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a0506443\Documents\"/>
    </mc:Choice>
  </mc:AlternateContent>
  <xr:revisionPtr revIDLastSave="0" documentId="13_ncr:1_{3D60DDB2-26C6-4A92-A442-6F9594608689}" xr6:coauthVersionLast="36" xr6:coauthVersionMax="36" xr10:uidLastSave="{00000000-0000-0000-0000-000000000000}"/>
  <bookViews>
    <workbookView xWindow="990" yWindow="5805" windowWidth="21825" windowHeight="5895" activeTab="2" xr2:uid="{00000000-000D-0000-FFFF-FFFF00000000}"/>
  </bookViews>
  <sheets>
    <sheet name="Cover Sheet" sheetId="5" r:id="rId1"/>
    <sheet name="Schematic Checklist" sheetId="7" r:id="rId2"/>
    <sheet name="Layout Checklist " sheetId="6" r:id="rId3"/>
    <sheet name="Extra" sheetId="4" state="hidden" r:id="rId4"/>
  </sheets>
  <externalReferences>
    <externalReference r:id="rId5"/>
  </externalReferences>
  <definedNames>
    <definedName name="_xlnm._FilterDatabase" localSheetId="2" hidden="1">'Layout Checklist '!$A$1:$G$25</definedName>
    <definedName name="_xlnm._FilterDatabase" localSheetId="1" hidden="1">'Schematic Checklist'!$B$1:$I$1</definedName>
    <definedName name="Cout" localSheetId="2">#REF!</definedName>
    <definedName name="Cout" localSheetId="1">#REF!</definedName>
    <definedName name="Cout">#REF!</definedName>
    <definedName name="DC">'[1]General Calculations'!$E$3</definedName>
    <definedName name="DCR" localSheetId="2">#REF!</definedName>
    <definedName name="DCR" localSheetId="1">#REF!</definedName>
    <definedName name="DCR">#REF!</definedName>
    <definedName name="ESR" localSheetId="2">#REF!</definedName>
    <definedName name="ESR" localSheetId="1">#REF!</definedName>
    <definedName name="ESR">#REF!</definedName>
    <definedName name="Fsw" localSheetId="2">#REF!</definedName>
    <definedName name="Fsw" localSheetId="1">#REF!</definedName>
    <definedName name="Fsw">#REF!</definedName>
    <definedName name="Gain" localSheetId="2">#REF!</definedName>
    <definedName name="Gain" localSheetId="1">#REF!</definedName>
    <definedName name="Gain">#REF!</definedName>
    <definedName name="Ia_1" localSheetId="2">#REF!</definedName>
    <definedName name="Ia_1" localSheetId="1">#REF!</definedName>
    <definedName name="Ia_1">#REF!</definedName>
    <definedName name="Ib_1" localSheetId="2">#REF!</definedName>
    <definedName name="Ib_1" localSheetId="1">#REF!</definedName>
    <definedName name="Ib_1">#REF!</definedName>
    <definedName name="ICR">'[1]General Calculations'!$K$3</definedName>
    <definedName name="Io" localSheetId="2">#REF!</definedName>
    <definedName name="Io" localSheetId="1">#REF!</definedName>
    <definedName name="Io">#REF!</definedName>
    <definedName name="Ior">'[1]General Calculations'!$H$3</definedName>
    <definedName name="Irms1" localSheetId="2">#REF!</definedName>
    <definedName name="Irms1" localSheetId="1">#REF!</definedName>
    <definedName name="Irms1">#REF!</definedName>
    <definedName name="k">'[1]General Calculations'!$B$7</definedName>
    <definedName name="Ka_off">'[1]General Calculations'!$K$6</definedName>
    <definedName name="Ka_on">'[1]General Calculations'!$H$6</definedName>
    <definedName name="Kb_off">'[1]General Calculations'!$K$7</definedName>
    <definedName name="Kb_on">'[1]General Calculations'!$H$7</definedName>
    <definedName name="Kc_off">'[1]General Calculations'!$K$8</definedName>
    <definedName name="Kc_on">'[1]General Calculations'!$H$8</definedName>
    <definedName name="Lo" localSheetId="2">#REF!</definedName>
    <definedName name="Lo" localSheetId="1">#REF!</definedName>
    <definedName name="Lo">#REF!</definedName>
    <definedName name="Lout" localSheetId="2">#REF!</definedName>
    <definedName name="Lout" localSheetId="1">#REF!</definedName>
    <definedName name="Lout">#REF!</definedName>
    <definedName name="m">'[1]General Calculations'!$B$6</definedName>
    <definedName name="n">'[1]General Calculations'!$B$4</definedName>
    <definedName name="p">'[1]General Calculations'!$B$3</definedName>
    <definedName name="_xlnm.Print_Titles" localSheetId="2">'Layout Checklist '!$1:$1</definedName>
    <definedName name="_xlnm.Print_Titles" localSheetId="1">'Schematic Checklist'!$1:$1</definedName>
    <definedName name="PrintLC" localSheetId="2">#REF!</definedName>
    <definedName name="PrintLC" localSheetId="1">#REF!</definedName>
    <definedName name="PrintLC">#REF!</definedName>
    <definedName name="Q1_CSI" localSheetId="2">#REF!</definedName>
    <definedName name="Q1_CSI" localSheetId="1">#REF!</definedName>
    <definedName name="Q1_CSI">#REF!</definedName>
    <definedName name="Q1_GDRsink" localSheetId="2">#REF!</definedName>
    <definedName name="Q1_GDRsink" localSheetId="1">#REF!</definedName>
    <definedName name="Q1_GDRsink">#REF!</definedName>
    <definedName name="Q1_GDRsource" localSheetId="2">#REF!</definedName>
    <definedName name="Q1_GDRsource" localSheetId="1">#REF!</definedName>
    <definedName name="Q1_GDRsource">#REF!</definedName>
    <definedName name="Q1_Iqgd_off">'[1]General Calculations'!$O$9</definedName>
    <definedName name="Q1_Iqgd_on">'[1]General Calculations'!$O$7</definedName>
    <definedName name="Q1_Iqgs2_off">'[1]General Calculations'!$O$8</definedName>
    <definedName name="Q1_Iqgs2_on">'[1]General Calculations'!$O$6</definedName>
    <definedName name="Q1_Qg" localSheetId="2">#REF!</definedName>
    <definedName name="Q1_Qg" localSheetId="1">#REF!</definedName>
    <definedName name="Q1_Qg">#REF!</definedName>
    <definedName name="Q1_Qgd" localSheetId="2">#REF!</definedName>
    <definedName name="Q1_Qgd" localSheetId="1">#REF!</definedName>
    <definedName name="Q1_Qgd">#REF!</definedName>
    <definedName name="Q1_QGP" localSheetId="2">#REF!</definedName>
    <definedName name="Q1_QGP" localSheetId="1">#REF!</definedName>
    <definedName name="Q1_QGP">#REF!</definedName>
    <definedName name="Q1_Qgs1" localSheetId="2">#REF!</definedName>
    <definedName name="Q1_Qgs1" localSheetId="1">#REF!</definedName>
    <definedName name="Q1_Qgs1">#REF!</definedName>
    <definedName name="Q1_Qgs2" localSheetId="2">#REF!</definedName>
    <definedName name="Q1_Qgs2" localSheetId="1">#REF!</definedName>
    <definedName name="Q1_Qgs2">#REF!</definedName>
    <definedName name="Q1_Qoss" localSheetId="2">#REF!</definedName>
    <definedName name="Q1_Qoss" localSheetId="1">#REF!</definedName>
    <definedName name="Q1_Qoss">#REF!</definedName>
    <definedName name="Q1_Qrr" localSheetId="2">#REF!</definedName>
    <definedName name="Q1_Qrr" localSheetId="1">#REF!</definedName>
    <definedName name="Q1_Qrr">#REF!</definedName>
    <definedName name="Q1_Qsw" localSheetId="2">#REF!</definedName>
    <definedName name="Q1_Qsw" localSheetId="1">#REF!</definedName>
    <definedName name="Q1_Qsw">#REF!</definedName>
    <definedName name="Q1_Rdson" localSheetId="2">#REF!</definedName>
    <definedName name="Q1_Rdson" localSheetId="1">#REF!</definedName>
    <definedName name="Q1_Rdson">#REF!</definedName>
    <definedName name="Q1_Rg" localSheetId="2">#REF!</definedName>
    <definedName name="Q1_Rg" localSheetId="1">#REF!</definedName>
    <definedName name="Q1_Rg">#REF!</definedName>
    <definedName name="Q1_RTC" localSheetId="2">#REF!</definedName>
    <definedName name="Q1_RTC" localSheetId="1">#REF!</definedName>
    <definedName name="Q1_RTC">#REF!</definedName>
    <definedName name="Q1_Vsd" localSheetId="2">#REF!</definedName>
    <definedName name="Q1_Vsd" localSheetId="1">#REF!</definedName>
    <definedName name="Q1_Vsd">#REF!</definedName>
    <definedName name="Q1R_TC" localSheetId="2">#REF!</definedName>
    <definedName name="Q1R_TC" localSheetId="1">#REF!</definedName>
    <definedName name="Q1R_TC">#REF!</definedName>
    <definedName name="Q2_CSI" localSheetId="2">#REF!</definedName>
    <definedName name="Q2_CSI" localSheetId="1">#REF!</definedName>
    <definedName name="Q2_CSI">#REF!</definedName>
    <definedName name="Q2_GDRsink" localSheetId="2">#REF!</definedName>
    <definedName name="Q2_GDRsink" localSheetId="1">#REF!</definedName>
    <definedName name="Q2_GDRsink">#REF!</definedName>
    <definedName name="Q2_GDRsource" localSheetId="2">#REF!</definedName>
    <definedName name="Q2_GDRsource" localSheetId="1">#REF!</definedName>
    <definedName name="Q2_GDRsource">#REF!</definedName>
    <definedName name="Q2_Qg" localSheetId="2">#REF!</definedName>
    <definedName name="Q2_Qg" localSheetId="1">#REF!</definedName>
    <definedName name="Q2_Qg">#REF!</definedName>
    <definedName name="Q2_Qgd" localSheetId="2">#REF!</definedName>
    <definedName name="Q2_Qgd" localSheetId="1">#REF!</definedName>
    <definedName name="Q2_Qgd">#REF!</definedName>
    <definedName name="Q2_QGP" localSheetId="2">#REF!</definedName>
    <definedName name="Q2_QGP" localSheetId="1">#REF!</definedName>
    <definedName name="Q2_QGP">#REF!</definedName>
    <definedName name="Q2_Qgs1" localSheetId="2">#REF!</definedName>
    <definedName name="Q2_Qgs1" localSheetId="1">#REF!</definedName>
    <definedName name="Q2_Qgs1">#REF!</definedName>
    <definedName name="Q2_Qgs2" localSheetId="2">#REF!</definedName>
    <definedName name="Q2_Qgs2" localSheetId="1">#REF!</definedName>
    <definedName name="Q2_Qgs2">#REF!</definedName>
    <definedName name="Q2_Qoss" localSheetId="2">#REF!</definedName>
    <definedName name="Q2_Qoss" localSheetId="1">#REF!</definedName>
    <definedName name="Q2_Qoss">#REF!</definedName>
    <definedName name="Q2_Qrr" localSheetId="2">#REF!</definedName>
    <definedName name="Q2_Qrr" localSheetId="1">#REF!</definedName>
    <definedName name="Q2_Qrr">#REF!</definedName>
    <definedName name="Q2_Qsw" localSheetId="2">#REF!</definedName>
    <definedName name="Q2_Qsw" localSheetId="1">#REF!</definedName>
    <definedName name="Q2_Qsw">#REF!</definedName>
    <definedName name="Q2_Rdson" localSheetId="2">#REF!</definedName>
    <definedName name="Q2_Rdson" localSheetId="1">#REF!</definedName>
    <definedName name="Q2_Rdson">#REF!</definedName>
    <definedName name="Q2_Rg" localSheetId="2">#REF!</definedName>
    <definedName name="Q2_Rg" localSheetId="1">#REF!</definedName>
    <definedName name="Q2_Rg">#REF!</definedName>
    <definedName name="Q2_RTC" localSheetId="2">#REF!</definedName>
    <definedName name="Q2_RTC" localSheetId="1">#REF!</definedName>
    <definedName name="Q2_RTC">#REF!</definedName>
    <definedName name="Q2_Vsd" localSheetId="2">#REF!</definedName>
    <definedName name="Q2_Vsd" localSheetId="1">#REF!</definedName>
    <definedName name="Q2_Vsd">#REF!</definedName>
    <definedName name="QGS_HS" localSheetId="2">#REF!</definedName>
    <definedName name="QGS_HS" localSheetId="1">#REF!</definedName>
    <definedName name="QGS_HS">#REF!</definedName>
    <definedName name="Tj" localSheetId="2">#REF!</definedName>
    <definedName name="Tj" localSheetId="1">#REF!</definedName>
    <definedName name="Tj">#REF!</definedName>
    <definedName name="Ton">'[1]General Calculations'!$E$6</definedName>
    <definedName name="Vd" localSheetId="2">#REF!</definedName>
    <definedName name="Vd" localSheetId="1">#REF!</definedName>
    <definedName name="Vd">#REF!</definedName>
    <definedName name="Vi" localSheetId="2">#REF!</definedName>
    <definedName name="Vi" localSheetId="1">#REF!</definedName>
    <definedName name="Vi">#REF!</definedName>
    <definedName name="Vo" localSheetId="2">#REF!</definedName>
    <definedName name="Vo" localSheetId="1">#REF!</definedName>
    <definedName name="Vo">#REF!</definedName>
    <definedName name="Vsw_Fdt" localSheetId="2">#REF!</definedName>
    <definedName name="Vsw_Fdt" localSheetId="1">#REF!</definedName>
    <definedName name="Vsw_Fdt">#REF!</definedName>
    <definedName name="Vsw_Rdt" localSheetId="2">#REF!</definedName>
    <definedName name="Vsw_Rdt" localSheetId="1">#REF!</definedName>
    <definedName name="Vsw_Rdt">#REF!</definedName>
    <definedName name="Xover" localSheetId="2">#REF!</definedName>
    <definedName name="Xover" localSheetId="1">#REF!</definedName>
    <definedName name="Xover">#REF!</definedName>
  </definedNames>
  <calcPr calcId="191029"/>
</workbook>
</file>

<file path=xl/sharedStrings.xml><?xml version="1.0" encoding="utf-8"?>
<sst xmlns="http://schemas.openxmlformats.org/spreadsheetml/2006/main" count="317" uniqueCount="112">
  <si>
    <t>Name</t>
  </si>
  <si>
    <t>I/O</t>
  </si>
  <si>
    <t>-</t>
  </si>
  <si>
    <t>Remarks</t>
  </si>
  <si>
    <t>AGND</t>
  </si>
  <si>
    <t>PGND</t>
  </si>
  <si>
    <t>Pin</t>
  </si>
  <si>
    <t>Purpose</t>
  </si>
  <si>
    <t>I</t>
  </si>
  <si>
    <t>O</t>
  </si>
  <si>
    <t>Priority</t>
  </si>
  <si>
    <t xml:space="preserve">Texas Instruments </t>
  </si>
  <si>
    <t>Validation Options</t>
  </si>
  <si>
    <t>Open</t>
  </si>
  <si>
    <t>Used &amp; Complete</t>
  </si>
  <si>
    <t>Not Used &amp; Complete</t>
  </si>
  <si>
    <t>Connect to GND.</t>
  </si>
  <si>
    <t>Leave floating.</t>
  </si>
  <si>
    <t>N/A</t>
  </si>
  <si>
    <t>Check if Complete</t>
  </si>
  <si>
    <t>Check If Complete</t>
  </si>
  <si>
    <t>Connection If Not Used</t>
  </si>
  <si>
    <t>Connection For Functional Use</t>
  </si>
  <si>
    <t>Comments</t>
  </si>
  <si>
    <t>TPS65214xx Check List for Schematic and Layout</t>
  </si>
  <si>
    <t>VSYS/PVIN_LDO12</t>
  </si>
  <si>
    <t>PWR</t>
  </si>
  <si>
    <t>PVIN_B1</t>
  </si>
  <si>
    <t>PVIN_B2</t>
  </si>
  <si>
    <t>PVIN_B3</t>
  </si>
  <si>
    <t>Input supply for reference system and power input for LDO1 and LDO2</t>
  </si>
  <si>
    <t>Bypass this pin to ground with a 4.7μF or greater ceramic capacitor.</t>
  </si>
  <si>
    <t>Power Input for BUCK1</t>
  </si>
  <si>
    <t>Power Input for BUCK2</t>
  </si>
  <si>
    <t>Power Input for BUCK3</t>
  </si>
  <si>
    <t>Connect to VSYS</t>
  </si>
  <si>
    <t>VDD1P8</t>
  </si>
  <si>
    <t>Bypass this pin to ground with a 2.2μF or greater ceramic capacitor. Do not connect an external load to this pin</t>
  </si>
  <si>
    <t>Buck Outputs</t>
  </si>
  <si>
    <t>Input Power</t>
  </si>
  <si>
    <t>LDO Outputs</t>
  </si>
  <si>
    <t>LX_B1</t>
  </si>
  <si>
    <t>LX_B2</t>
  </si>
  <si>
    <t>LX_B3</t>
  </si>
  <si>
    <t>FB_B1</t>
  </si>
  <si>
    <t>FB_B2</t>
  </si>
  <si>
    <t>FB_B3</t>
  </si>
  <si>
    <t>Internal Reference Voltage.</t>
  </si>
  <si>
    <t>Feedback Input for BUCK2</t>
  </si>
  <si>
    <t>Feedback Input for BUCK1</t>
  </si>
  <si>
    <t>Feedback Input for BUCK3</t>
  </si>
  <si>
    <t>Connect to BUCK1 output filter.</t>
  </si>
  <si>
    <t>Connect to BUCK3 output filter.</t>
  </si>
  <si>
    <t>Connect to BUCK2 output filter.</t>
  </si>
  <si>
    <t>Connect to a 0.47 µH (TYP) inductor.</t>
  </si>
  <si>
    <t>Switch Pin for BUCK1</t>
  </si>
  <si>
    <t>Switch Pin for BUCK2</t>
  </si>
  <si>
    <t>Switch Pin for BUCK3</t>
  </si>
  <si>
    <t>VLDO1</t>
  </si>
  <si>
    <t>VLDO2</t>
  </si>
  <si>
    <t>Output Voltage of LDO1</t>
  </si>
  <si>
    <t>Output Voltage of LDO2</t>
  </si>
  <si>
    <t>Bypass this pin to ground with a 2.2μF or greater ceramic capacitor.</t>
  </si>
  <si>
    <t>Multifunction Pins</t>
  </si>
  <si>
    <t>EN/PB/VSENSE</t>
  </si>
  <si>
    <t>GPIO/VSEL</t>
  </si>
  <si>
    <t>GPO/nWAKEUP</t>
  </si>
  <si>
    <t>MODE/STBY</t>
  </si>
  <si>
    <t>Interface</t>
  </si>
  <si>
    <t>SDA</t>
  </si>
  <si>
    <t>SCL</t>
  </si>
  <si>
    <t>nINT</t>
  </si>
  <si>
    <t>nRSTOUT</t>
  </si>
  <si>
    <t>GND</t>
  </si>
  <si>
    <t>N/A
Configure as EN and connect to VSYS</t>
  </si>
  <si>
    <t>N/A
Dependent on configuration.</t>
  </si>
  <si>
    <t>Connect to VIO</t>
  </si>
  <si>
    <t>Data Pin for the I2C Serial Port</t>
  </si>
  <si>
    <t>Clock Pin for the I2C Serial Port</t>
  </si>
  <si>
    <t>Ground pin for Analog GND</t>
  </si>
  <si>
    <t>Interrupt Request Output.</t>
  </si>
  <si>
    <t>Reset-output to SoC.</t>
  </si>
  <si>
    <t>PMIC enable input. Can be configured as EN, PB, or VSENSE</t>
  </si>
  <si>
    <t>General Purpose Input/Output or Voltage Select Pin.</t>
  </si>
  <si>
    <t>General Purpose Output or Power-on Event Signal.</t>
  </si>
  <si>
    <t xml:space="preserve">Mode and Standby 
(Low Power) 
Configuration Pin. </t>
  </si>
  <si>
    <t xml:space="preserve">Pulled up or down depending on configuration and desired operation mode. </t>
  </si>
  <si>
    <t>Interrupt Request Output</t>
  </si>
  <si>
    <t>Reset Output to SoC</t>
  </si>
  <si>
    <t>Power Ground</t>
  </si>
  <si>
    <t>Connect to GND plane</t>
  </si>
  <si>
    <t>Connect to the AGND plane or the common GND plane</t>
  </si>
  <si>
    <t>High</t>
  </si>
  <si>
    <t>Medium</t>
  </si>
  <si>
    <t>Place inductor close to the PMIC and use short &amp; wide traces or planes to connect the pin to the inductor. Do not route any sensitive signals near this node.</t>
  </si>
  <si>
    <t xml:space="preserve">Place a 2.2 μF capacitor as close as possible to the VDD1P8 pin. </t>
  </si>
  <si>
    <t xml:space="preserve">Connect to the AGND plane or the common GND plane. Use multiple vias on more than one signal plane. </t>
  </si>
  <si>
    <t xml:space="preserve">Place the 2.2uF input cap close to the pin. </t>
  </si>
  <si>
    <t>Route trace to the output capacitor(s) of DCDC1. Best practice to avoid routing near any noisy signals such as near the switch node or under the inductor.</t>
  </si>
  <si>
    <t>Route trace to the output capacitor(s) of DCDC3. Best practice to avoid routing near any noisy signals such as near the switch node or under the inductor.</t>
  </si>
  <si>
    <t>Route trace to the output capacitor(s) of DCDC2. Best practice to avoid routing near any noisy signals such as near the switch node or under the inductor.</t>
  </si>
  <si>
    <t xml:space="preserve">Place the output cap close to the PMIC. Use short &amp; wide traces or planes to avoid IR drops from the LDO to the load. </t>
  </si>
  <si>
    <t xml:space="preserve">Place the output cap close to the PMIC. 
Use short &amp; wide traces or planes to avoid IR drops from the LDO to the load. </t>
  </si>
  <si>
    <r>
      <t xml:space="preserve">Place CIN cap as close as possible to the PVIN_BX pins. Do not route any sensitive signals between the cap and the device pin as this node will have high frequency switching currents on the rising ad falling edge of the HS FET. Use short and wide traces or planes to connect VSYS to PVIN_BX pins. Add 3-4 vias per amp of current on the GND pads for each DCDC. </t>
    </r>
    <r>
      <rPr>
        <b/>
        <sz val="10"/>
        <color theme="1"/>
        <rFont val="Calibri"/>
        <family val="2"/>
        <scheme val="minor"/>
      </rPr>
      <t>(Highest Priority)</t>
    </r>
  </si>
  <si>
    <t>No requirements</t>
  </si>
  <si>
    <t xml:space="preserve">Connect to the common GND plane. Use multiple vias on more than one signal plane. </t>
  </si>
  <si>
    <r>
      <rPr>
        <b/>
        <u/>
        <sz val="11"/>
        <color theme="1"/>
        <rFont val="Calibri"/>
        <family val="2"/>
        <scheme val="minor"/>
      </rPr>
      <t>Instructions:</t>
    </r>
    <r>
      <rPr>
        <b/>
        <sz val="11"/>
        <color theme="1"/>
        <rFont val="Calibri"/>
        <family val="2"/>
        <scheme val="minor"/>
      </rPr>
      <t xml:space="preserve"> </t>
    </r>
    <r>
      <rPr>
        <sz val="11"/>
        <color theme="1"/>
        <rFont val="Calibri"/>
        <family val="2"/>
        <scheme val="minor"/>
      </rPr>
      <t xml:space="preserve">Use this document as a supplemental checklist to be used along side the TPS65214xx Datasheet, Technical Reference Manual (TRM) and Application notes of PMIC powering specific Processor/SOCs (if applicable). Check off each line item for design assistance. 
</t>
    </r>
    <r>
      <rPr>
        <b/>
        <u/>
        <sz val="11"/>
        <color theme="1"/>
        <rFont val="Calibri"/>
        <family val="2"/>
        <scheme val="minor"/>
      </rPr>
      <t>Note:</t>
    </r>
    <r>
      <rPr>
        <sz val="11"/>
        <color theme="1"/>
        <rFont val="Calibri"/>
        <family val="2"/>
        <scheme val="minor"/>
      </rPr>
      <t xml:space="preserve"> Column G in the schematic checklist is intended to be used for applications not using specific power rails (DCDCs or LDOs) of the PMIC. When power rails are not used, they must be disabled on the NVM default configuration. If unused power power rails are not disable by default, the PMIC power up sequence will be aborted.</t>
    </r>
  </si>
  <si>
    <t xml:space="preserve">Mode and Standby (Low Power) 
Configuration Pin. </t>
  </si>
  <si>
    <t>Trace can be agressors. Avoid routing near sensitive signals.</t>
  </si>
  <si>
    <t>If configured as EN: Connect to EN source
If configured as PB: Connect to valid PB input
If configured as VSENSE: Connect to resistor divider</t>
  </si>
  <si>
    <t xml:space="preserve">If configured as GPIO: Connected to external I/O
If configures as VSEL: Pull-up, Pull-down, or leave floating depending on desired output voltage level for VSEL_BUCK.  </t>
  </si>
  <si>
    <t>Connected to external connection or to SoC reset.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</si>
</sst>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color theme="1"/>
      <name val="Calibri"/>
      <family val="2"/>
      <scheme val="minor"/>
    </font>
    <font>
      <sz val="10"/>
      <name val="Arial"/>
      <family val="2"/>
    </font>
    <font>
      <u/>
      <sz val="11"/>
      <color theme="10"/>
      <name val="Calibri"/>
      <family val="2"/>
      <scheme val="minor"/>
    </font>
    <font>
      <b/>
      <sz val="11"/>
      <color theme="1"/>
      <name val="Calibri"/>
      <family val="2"/>
      <scheme val="minor"/>
    </font>
    <font>
      <b/>
      <u/>
      <sz val="11"/>
      <color theme="1"/>
      <name val="Calibri"/>
      <family val="2"/>
      <scheme val="minor"/>
    </font>
    <font>
      <b/>
      <sz val="10"/>
      <color theme="1"/>
      <name val="Calibri"/>
      <family val="2"/>
      <scheme val="minor"/>
    </font>
    <font>
      <b/>
      <sz val="11"/>
      <color rgb="FFFF0000"/>
      <name val="Calibri"/>
      <family val="2"/>
      <scheme val="minor"/>
    </font>
  </fonts>
  <fills count="4">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2" fillId="0" borderId="0"/>
    <xf numFmtId="0" fontId="3" fillId="0" borderId="0" applyNumberFormat="0" applyFill="0" applyBorder="0" applyAlignment="0" applyProtection="0"/>
  </cellStyleXfs>
  <cellXfs count="95">
    <xf numFmtId="0" fontId="0" fillId="0" borderId="0" xfId="0"/>
    <xf numFmtId="0" fontId="1" fillId="0" borderId="0" xfId="0" applyFont="1"/>
    <xf numFmtId="0" fontId="1" fillId="0" borderId="1" xfId="0" applyFont="1" applyFill="1" applyBorder="1" applyAlignment="1">
      <alignment vertical="center" wrapText="1"/>
    </xf>
    <xf numFmtId="0" fontId="1" fillId="0" borderId="0" xfId="0" applyFont="1" applyFill="1"/>
    <xf numFmtId="0" fontId="1" fillId="0" borderId="4" xfId="0" applyFont="1" applyFill="1" applyBorder="1" applyAlignment="1">
      <alignment vertical="center" wrapText="1"/>
    </xf>
    <xf numFmtId="0" fontId="1" fillId="0" borderId="0" xfId="0" applyFont="1" applyAlignment="1">
      <alignment wrapText="1"/>
    </xf>
    <xf numFmtId="0" fontId="1" fillId="0" borderId="8" xfId="0" applyFont="1" applyFill="1" applyBorder="1" applyAlignment="1">
      <alignment vertical="center" wrapText="1"/>
    </xf>
    <xf numFmtId="0" fontId="3" fillId="0" borderId="0" xfId="2"/>
    <xf numFmtId="0" fontId="1" fillId="0" borderId="0" xfId="0" applyFont="1" applyFill="1" applyAlignment="1">
      <alignment wrapText="1"/>
    </xf>
    <xf numFmtId="0" fontId="0" fillId="0" borderId="7" xfId="0" applyFont="1" applyFill="1" applyBorder="1" applyAlignment="1">
      <alignment vertical="center" wrapText="1"/>
    </xf>
    <xf numFmtId="0" fontId="0" fillId="0" borderId="8" xfId="0" applyFont="1" applyFill="1" applyBorder="1" applyAlignment="1">
      <alignment vertical="center" wrapText="1"/>
    </xf>
    <xf numFmtId="0" fontId="0" fillId="0" borderId="9" xfId="0" applyFont="1" applyBorder="1" applyAlignment="1">
      <alignment wrapText="1"/>
    </xf>
    <xf numFmtId="0" fontId="0" fillId="0" borderId="2" xfId="0" applyFont="1" applyFill="1" applyBorder="1" applyAlignment="1">
      <alignment vertical="center" wrapText="1"/>
    </xf>
    <xf numFmtId="0" fontId="0" fillId="0" borderId="1" xfId="0" applyFont="1" applyFill="1" applyBorder="1" applyAlignment="1">
      <alignment vertical="center" wrapText="1"/>
    </xf>
    <xf numFmtId="0" fontId="0" fillId="0" borderId="5" xfId="0" applyFont="1" applyFill="1" applyBorder="1" applyAlignment="1">
      <alignment vertical="center" wrapText="1"/>
    </xf>
    <xf numFmtId="0" fontId="0" fillId="0" borderId="6" xfId="0" applyFont="1" applyFill="1" applyBorder="1" applyAlignment="1">
      <alignment vertical="center" wrapText="1"/>
    </xf>
    <xf numFmtId="0" fontId="0" fillId="0" borderId="1" xfId="0" applyFont="1" applyBorder="1" applyAlignment="1">
      <alignment vertical="center" wrapText="1"/>
    </xf>
    <xf numFmtId="0" fontId="0" fillId="0" borderId="6" xfId="0" applyFont="1" applyBorder="1" applyAlignment="1">
      <alignment vertical="center" wrapText="1"/>
    </xf>
    <xf numFmtId="0" fontId="0" fillId="0" borderId="14" xfId="0" applyFont="1" applyBorder="1" applyAlignment="1">
      <alignment wrapText="1"/>
    </xf>
    <xf numFmtId="0" fontId="0" fillId="0" borderId="13" xfId="0" applyFont="1" applyBorder="1" applyAlignment="1">
      <alignment vertical="center" wrapText="1"/>
    </xf>
    <xf numFmtId="0" fontId="0" fillId="0" borderId="21" xfId="0" applyFont="1" applyBorder="1" applyAlignment="1">
      <alignment wrapText="1"/>
    </xf>
    <xf numFmtId="0" fontId="0" fillId="0" borderId="1"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15" xfId="0" applyFont="1" applyBorder="1" applyAlignment="1">
      <alignment horizontal="left" vertical="center" wrapText="1"/>
    </xf>
    <xf numFmtId="0" fontId="0" fillId="0" borderId="17" xfId="0" applyFont="1" applyBorder="1" applyAlignment="1">
      <alignment horizontal="left" vertical="center" wrapText="1"/>
    </xf>
    <xf numFmtId="0" fontId="0" fillId="0" borderId="11" xfId="0" applyFont="1" applyBorder="1" applyAlignment="1">
      <alignment vertical="center" wrapText="1"/>
    </xf>
    <xf numFmtId="0" fontId="0" fillId="0" borderId="12" xfId="0" applyFont="1" applyBorder="1" applyAlignment="1">
      <alignment vertical="center" wrapText="1"/>
    </xf>
    <xf numFmtId="0" fontId="0" fillId="0" borderId="19" xfId="0" applyBorder="1" applyAlignment="1">
      <alignment wrapText="1"/>
    </xf>
    <xf numFmtId="0" fontId="0" fillId="0" borderId="1" xfId="0" applyBorder="1" applyAlignment="1">
      <alignment wrapText="1"/>
    </xf>
    <xf numFmtId="0" fontId="0" fillId="0" borderId="1" xfId="0" applyBorder="1"/>
    <xf numFmtId="0" fontId="0" fillId="0" borderId="0" xfId="0" applyFont="1" applyBorder="1" applyAlignment="1">
      <alignment vertical="center" wrapText="1"/>
    </xf>
    <xf numFmtId="0" fontId="1" fillId="0" borderId="0" xfId="0" applyFont="1" applyFill="1" applyAlignment="1">
      <alignment horizontal="left"/>
    </xf>
    <xf numFmtId="0" fontId="1" fillId="0" borderId="0" xfId="0" applyFont="1" applyAlignment="1">
      <alignment horizontal="left"/>
    </xf>
    <xf numFmtId="0" fontId="0" fillId="0" borderId="0" xfId="0" applyBorder="1" applyAlignment="1">
      <alignment vertical="center" wrapText="1"/>
    </xf>
    <xf numFmtId="0" fontId="0" fillId="0" borderId="0" xfId="0" applyBorder="1"/>
    <xf numFmtId="0" fontId="0" fillId="0" borderId="19" xfId="0" applyFont="1" applyFill="1" applyBorder="1" applyAlignment="1">
      <alignment vertical="center" wrapText="1"/>
    </xf>
    <xf numFmtId="0" fontId="1" fillId="0" borderId="0" xfId="0" applyFont="1" applyFill="1" applyBorder="1"/>
    <xf numFmtId="0" fontId="1" fillId="0" borderId="0" xfId="0" applyFont="1" applyBorder="1"/>
    <xf numFmtId="0" fontId="0" fillId="0" borderId="18" xfId="0" applyFont="1" applyFill="1" applyBorder="1" applyAlignment="1">
      <alignment vertical="center" wrapText="1"/>
    </xf>
    <xf numFmtId="0" fontId="0" fillId="0" borderId="19" xfId="0" applyFont="1" applyFill="1" applyBorder="1" applyAlignment="1">
      <alignment horizontal="center" vertical="center" wrapText="1"/>
    </xf>
    <xf numFmtId="0" fontId="0" fillId="0" borderId="20" xfId="0" applyFont="1" applyBorder="1" applyAlignment="1">
      <alignment wrapText="1"/>
    </xf>
    <xf numFmtId="0" fontId="0" fillId="0" borderId="3" xfId="0" applyFont="1" applyFill="1" applyBorder="1" applyAlignment="1">
      <alignment vertical="center" wrapText="1"/>
    </xf>
    <xf numFmtId="0" fontId="0" fillId="0" borderId="4" xfId="0" applyFont="1" applyFill="1" applyBorder="1" applyAlignment="1">
      <alignment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3" xfId="0" applyFont="1" applyBorder="1" applyAlignment="1">
      <alignment wrapText="1"/>
    </xf>
    <xf numFmtId="0" fontId="0" fillId="0" borderId="23" xfId="0" applyFont="1" applyBorder="1" applyAlignment="1">
      <alignment horizontal="left" wrapText="1"/>
    </xf>
    <xf numFmtId="0" fontId="0" fillId="0" borderId="23" xfId="0" applyFont="1" applyFill="1" applyBorder="1" applyAlignment="1">
      <alignment wrapText="1"/>
    </xf>
    <xf numFmtId="0" fontId="3" fillId="0" borderId="23" xfId="2" quotePrefix="1" applyFont="1" applyFill="1" applyBorder="1" applyAlignment="1">
      <alignment wrapText="1"/>
    </xf>
    <xf numFmtId="0" fontId="0" fillId="0" borderId="23" xfId="0" applyFont="1" applyFill="1" applyBorder="1" applyAlignment="1">
      <alignment horizontal="left" wrapText="1"/>
    </xf>
    <xf numFmtId="0" fontId="3" fillId="0" borderId="23" xfId="2" applyFont="1" applyFill="1" applyBorder="1" applyAlignment="1">
      <alignment wrapText="1"/>
    </xf>
    <xf numFmtId="0" fontId="3" fillId="0" borderId="24" xfId="2" applyFont="1" applyFill="1" applyBorder="1" applyAlignment="1">
      <alignment wrapText="1"/>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0" fillId="0" borderId="22" xfId="0" applyFont="1" applyBorder="1" applyAlignment="1">
      <alignment horizontal="center" wrapText="1"/>
    </xf>
    <xf numFmtId="0" fontId="1" fillId="0" borderId="0" xfId="0" applyFont="1" applyBorder="1" applyAlignment="1">
      <alignment horizontal="center"/>
    </xf>
    <xf numFmtId="0" fontId="0" fillId="0" borderId="26" xfId="0" applyFont="1" applyBorder="1" applyAlignment="1">
      <alignment vertical="center" wrapText="1"/>
    </xf>
    <xf numFmtId="0" fontId="0" fillId="0" borderId="27" xfId="0" applyFont="1" applyBorder="1" applyAlignment="1">
      <alignment horizontal="center" wrapText="1"/>
    </xf>
    <xf numFmtId="0" fontId="0" fillId="0" borderId="16" xfId="0" applyFont="1" applyBorder="1" applyAlignment="1">
      <alignment horizontal="left" vertical="center"/>
    </xf>
    <xf numFmtId="0" fontId="0" fillId="0" borderId="8" xfId="0" applyBorder="1"/>
    <xf numFmtId="0" fontId="0" fillId="0" borderId="19" xfId="0" applyBorder="1"/>
    <xf numFmtId="0" fontId="1" fillId="0" borderId="0" xfId="0" applyFont="1" applyAlignment="1">
      <alignment horizontal="center"/>
    </xf>
    <xf numFmtId="0" fontId="1" fillId="0" borderId="1" xfId="0" applyFont="1" applyFill="1" applyBorder="1" applyAlignment="1">
      <alignment horizontal="right" vertical="center" wrapText="1"/>
    </xf>
    <xf numFmtId="0" fontId="1" fillId="0" borderId="8" xfId="0" applyFont="1" applyFill="1" applyBorder="1" applyAlignment="1">
      <alignment horizontal="right" vertical="center" wrapText="1"/>
    </xf>
    <xf numFmtId="0" fontId="1" fillId="0" borderId="4" xfId="0" applyFont="1" applyFill="1" applyBorder="1" applyAlignment="1">
      <alignment horizontal="right" vertical="center" wrapText="1"/>
    </xf>
    <xf numFmtId="0" fontId="1" fillId="0" borderId="0" xfId="0" applyFont="1" applyAlignment="1">
      <alignment horizontal="right"/>
    </xf>
    <xf numFmtId="0" fontId="1" fillId="0" borderId="1" xfId="0" applyFont="1" applyFill="1" applyBorder="1" applyAlignment="1">
      <alignment wrapText="1"/>
    </xf>
    <xf numFmtId="0" fontId="1" fillId="0" borderId="8" xfId="0" applyFont="1" applyFill="1" applyBorder="1" applyAlignment="1">
      <alignment wrapText="1"/>
    </xf>
    <xf numFmtId="0" fontId="1" fillId="0" borderId="25" xfId="0" applyFont="1" applyBorder="1" applyAlignment="1">
      <alignment vertical="center" wrapText="1"/>
    </xf>
    <xf numFmtId="0" fontId="1" fillId="0" borderId="26" xfId="0" applyFont="1" applyBorder="1" applyAlignment="1">
      <alignment vertical="center" wrapText="1"/>
    </xf>
    <xf numFmtId="0" fontId="1" fillId="0" borderId="26" xfId="0" applyFont="1" applyBorder="1" applyAlignment="1">
      <alignment horizontal="center" vertical="center" wrapText="1"/>
    </xf>
    <xf numFmtId="0" fontId="1" fillId="0" borderId="26" xfId="0" applyFont="1" applyBorder="1" applyAlignment="1">
      <alignment horizontal="left" vertical="center" wrapText="1"/>
    </xf>
    <xf numFmtId="0" fontId="1" fillId="0" borderId="28" xfId="0" applyFont="1" applyBorder="1" applyAlignment="1">
      <alignment wrapText="1"/>
    </xf>
    <xf numFmtId="0" fontId="1" fillId="0" borderId="12" xfId="0" applyFont="1" applyBorder="1" applyAlignment="1">
      <alignment wrapText="1"/>
    </xf>
    <xf numFmtId="0" fontId="1" fillId="0" borderId="29" xfId="0" applyFont="1" applyBorder="1" applyAlignment="1">
      <alignment wrapText="1"/>
    </xf>
    <xf numFmtId="0" fontId="1" fillId="0" borderId="4" xfId="0" applyFont="1" applyFill="1" applyBorder="1" applyAlignment="1">
      <alignment wrapText="1"/>
    </xf>
    <xf numFmtId="0" fontId="1" fillId="0" borderId="17" xfId="0" applyFont="1" applyBorder="1" applyAlignment="1">
      <alignment wrapText="1"/>
    </xf>
    <xf numFmtId="0" fontId="1" fillId="0" borderId="0" xfId="0" applyFont="1" applyBorder="1" applyAlignment="1">
      <alignment wrapText="1"/>
    </xf>
    <xf numFmtId="0" fontId="0" fillId="0" borderId="1" xfId="0" applyFill="1" applyBorder="1" applyAlignment="1">
      <alignment vertical="center" wrapText="1"/>
    </xf>
    <xf numFmtId="0" fontId="0" fillId="0" borderId="1" xfId="0" applyFill="1" applyBorder="1" applyAlignment="1">
      <alignment wrapText="1"/>
    </xf>
    <xf numFmtId="0" fontId="0" fillId="0" borderId="1" xfId="0" applyFill="1" applyBorder="1"/>
    <xf numFmtId="0" fontId="7" fillId="0" borderId="31" xfId="0" applyFont="1" applyFill="1" applyBorder="1" applyAlignment="1">
      <alignment horizontal="center"/>
    </xf>
    <xf numFmtId="0" fontId="7" fillId="0" borderId="32" xfId="0" applyFont="1" applyFill="1" applyBorder="1" applyAlignment="1">
      <alignment horizontal="center"/>
    </xf>
    <xf numFmtId="0" fontId="7" fillId="0" borderId="33" xfId="0" applyFont="1" applyFill="1" applyBorder="1" applyAlignment="1">
      <alignment horizontal="center"/>
    </xf>
    <xf numFmtId="0" fontId="0" fillId="0" borderId="34" xfId="0" applyBorder="1"/>
    <xf numFmtId="0" fontId="0" fillId="0" borderId="29" xfId="0" applyBorder="1"/>
    <xf numFmtId="0" fontId="0" fillId="2" borderId="30" xfId="0" applyFill="1" applyBorder="1" applyAlignment="1">
      <alignment horizontal="left"/>
    </xf>
    <xf numFmtId="0" fontId="0" fillId="2" borderId="35" xfId="0" applyFill="1" applyBorder="1" applyAlignment="1">
      <alignment horizontal="left"/>
    </xf>
    <xf numFmtId="0" fontId="0" fillId="2" borderId="36" xfId="0" applyFill="1" applyBorder="1" applyAlignment="1">
      <alignment horizontal="left"/>
    </xf>
    <xf numFmtId="0" fontId="0" fillId="3" borderId="37" xfId="0" applyFill="1" applyBorder="1" applyAlignment="1">
      <alignment horizontal="left" vertical="top" wrapText="1"/>
    </xf>
    <xf numFmtId="0" fontId="0" fillId="3" borderId="38" xfId="0" applyFill="1" applyBorder="1" applyAlignment="1">
      <alignment horizontal="left" vertical="top" wrapText="1"/>
    </xf>
    <xf numFmtId="0" fontId="0" fillId="3" borderId="39" xfId="0" applyFill="1" applyBorder="1" applyAlignment="1">
      <alignment horizontal="left" vertical="top" wrapText="1"/>
    </xf>
  </cellXfs>
  <cellStyles count="3">
    <cellStyle name="Hyperlink" xfId="2" builtinId="8"/>
    <cellStyle name="Normal" xfId="0" builtinId="0"/>
    <cellStyle name="Normal 2" xfId="1" xr:uid="{00000000-0005-0000-0000-000002000000}"/>
  </cellStyles>
  <dxfs count="4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95B3D7"/>
      <color rgb="FFFF6565"/>
      <color rgb="FFFF3B3B"/>
      <color rgb="FFB1A0C7"/>
      <color rgb="FFFF4B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506443/AppData/Local/Temp/69b3d755-c71f-43de-adde-e995cc3ce292_slva734a%20(9).zip.292/Copy%20of%20Calculator_Sync_Buck_MOSFET_Loss_try_v5_unprotecte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User Input"/>
      <sheetName val="General Calculations"/>
      <sheetName val="MOSFET Loss Calculation Results"/>
    </sheetNames>
    <sheetDataSet>
      <sheetData sheetId="0"/>
      <sheetData sheetId="1"/>
      <sheetData sheetId="2">
        <row r="3">
          <cell r="B3">
            <v>9.9999999999999998E-13</v>
          </cell>
          <cell r="E3">
            <v>0.46048722519310753</v>
          </cell>
          <cell r="H3">
            <v>12.330824585726546</v>
          </cell>
          <cell r="K3">
            <v>13</v>
          </cell>
        </row>
        <row r="4">
          <cell r="B4">
            <v>1.0000000000000001E-9</v>
          </cell>
        </row>
        <row r="6">
          <cell r="B6">
            <v>1E-3</v>
          </cell>
          <cell r="E6">
            <v>9.2097445038621506E-7</v>
          </cell>
          <cell r="H6">
            <v>0.28888888888888886</v>
          </cell>
          <cell r="K6">
            <v>0.28888888888888886</v>
          </cell>
          <cell r="O6">
            <v>1.0142178537156663</v>
          </cell>
        </row>
        <row r="7">
          <cell r="B7">
            <v>1000</v>
          </cell>
          <cell r="H7">
            <v>2</v>
          </cell>
          <cell r="K7">
            <v>1.5</v>
          </cell>
          <cell r="O7">
            <v>1.1190999787567402</v>
          </cell>
        </row>
        <row r="8">
          <cell r="H8">
            <v>2.6</v>
          </cell>
          <cell r="K8">
            <v>2.4</v>
          </cell>
          <cell r="O8">
            <v>0.90540962375053968</v>
          </cell>
        </row>
        <row r="9">
          <cell r="O9">
            <v>1.2829835709263628</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0E01C-664B-4D53-8BA2-57B8F74F31E4}">
  <dimension ref="B4:F9"/>
  <sheetViews>
    <sheetView workbookViewId="0">
      <selection activeCell="K9" sqref="K9"/>
    </sheetView>
  </sheetViews>
  <sheetFormatPr defaultRowHeight="15" x14ac:dyDescent="0.25"/>
  <sheetData>
    <row r="4" spans="2:6" ht="15.75" thickBot="1" x14ac:dyDescent="0.3"/>
    <row r="5" spans="2:6" x14ac:dyDescent="0.25">
      <c r="B5" s="84" t="s">
        <v>11</v>
      </c>
      <c r="C5" s="85"/>
      <c r="D5" s="85"/>
      <c r="E5" s="85"/>
      <c r="F5" s="86"/>
    </row>
    <row r="6" spans="2:6" x14ac:dyDescent="0.25">
      <c r="B6" s="90" t="s">
        <v>24</v>
      </c>
      <c r="C6" s="89"/>
      <c r="D6" s="89"/>
      <c r="E6" s="89"/>
      <c r="F6" s="91"/>
    </row>
    <row r="7" spans="2:6" x14ac:dyDescent="0.25">
      <c r="B7" s="87"/>
      <c r="C7" s="34"/>
      <c r="D7" s="34"/>
      <c r="E7" s="34"/>
      <c r="F7" s="88"/>
    </row>
    <row r="8" spans="2:6" x14ac:dyDescent="0.25">
      <c r="B8" s="87"/>
      <c r="C8" s="34"/>
      <c r="D8" s="34"/>
      <c r="E8" s="34"/>
      <c r="F8" s="88"/>
    </row>
    <row r="9" spans="2:6" ht="237" customHeight="1" thickBot="1" x14ac:dyDescent="0.3">
      <c r="B9" s="92" t="s">
        <v>106</v>
      </c>
      <c r="C9" s="93"/>
      <c r="D9" s="93"/>
      <c r="E9" s="93"/>
      <c r="F9" s="94"/>
    </row>
  </sheetData>
  <mergeCells count="3">
    <mergeCell ref="B9:F9"/>
    <mergeCell ref="B5:F5"/>
    <mergeCell ref="B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E7535-40AD-45E5-AD6F-418D8CC005A0}">
  <sheetPr>
    <pageSetUpPr fitToPage="1"/>
  </sheetPr>
  <dimension ref="A1:O31"/>
  <sheetViews>
    <sheetView zoomScaleNormal="100" workbookViewId="0">
      <pane ySplit="1" topLeftCell="A2" activePane="bottomLeft" state="frozen"/>
      <selection pane="bottomLeft" activeCell="I22" sqref="I22"/>
    </sheetView>
  </sheetViews>
  <sheetFormatPr defaultColWidth="9.140625" defaultRowHeight="12.75" x14ac:dyDescent="0.2"/>
  <cols>
    <col min="1" max="1" width="0.140625" style="1" customWidth="1"/>
    <col min="2" max="2" width="5.140625" style="1" customWidth="1"/>
    <col min="3" max="3" width="16.42578125" style="1" customWidth="1"/>
    <col min="4" max="4" width="5.7109375" style="1" customWidth="1"/>
    <col min="5" max="5" width="24.85546875" style="1" customWidth="1"/>
    <col min="6" max="6" width="43.140625" style="1" customWidth="1"/>
    <col min="7" max="7" width="22.85546875" style="1" customWidth="1"/>
    <col min="8" max="8" width="10.7109375" style="5" customWidth="1"/>
    <col min="9" max="9" width="27.7109375" style="8" bestFit="1" customWidth="1"/>
    <col min="10" max="15" width="9.140625" style="3"/>
    <col min="16" max="16384" width="9.140625" style="1"/>
  </cols>
  <sheetData>
    <row r="1" spans="1:15" ht="43.5" customHeight="1" thickBot="1" x14ac:dyDescent="0.3">
      <c r="A1" s="58"/>
      <c r="B1" s="55" t="s">
        <v>6</v>
      </c>
      <c r="C1" s="56" t="s">
        <v>0</v>
      </c>
      <c r="D1" s="56" t="s">
        <v>1</v>
      </c>
      <c r="E1" s="56" t="s">
        <v>7</v>
      </c>
      <c r="F1" s="59" t="s">
        <v>22</v>
      </c>
      <c r="G1" s="59" t="s">
        <v>21</v>
      </c>
      <c r="H1" s="60" t="s">
        <v>19</v>
      </c>
      <c r="I1" s="57" t="s">
        <v>23</v>
      </c>
      <c r="J1" s="1"/>
      <c r="K1" s="1"/>
      <c r="L1" s="1"/>
      <c r="M1" s="1"/>
      <c r="N1" s="1"/>
      <c r="O1" s="1"/>
    </row>
    <row r="2" spans="1:15" s="32" customFormat="1" ht="16.5" customHeight="1" thickBot="1" x14ac:dyDescent="0.3">
      <c r="A2" s="61" t="s">
        <v>39</v>
      </c>
      <c r="B2" s="23"/>
      <c r="C2" s="23"/>
      <c r="D2" s="23"/>
      <c r="E2" s="23"/>
      <c r="F2" s="23"/>
      <c r="G2" s="23"/>
      <c r="H2" s="24"/>
      <c r="I2" s="46"/>
    </row>
    <row r="3" spans="1:15" s="3" customFormat="1" ht="66.75" customHeight="1" x14ac:dyDescent="0.25">
      <c r="B3" s="9">
        <v>4</v>
      </c>
      <c r="C3" s="10" t="s">
        <v>25</v>
      </c>
      <c r="D3" s="22" t="s">
        <v>26</v>
      </c>
      <c r="E3" s="30" t="s">
        <v>30</v>
      </c>
      <c r="F3" s="19" t="s">
        <v>31</v>
      </c>
      <c r="G3" s="10" t="s">
        <v>18</v>
      </c>
      <c r="H3" s="11" t="s">
        <v>13</v>
      </c>
      <c r="I3" s="45"/>
    </row>
    <row r="4" spans="1:15" s="3" customFormat="1" ht="30" x14ac:dyDescent="0.25">
      <c r="B4" s="12">
        <v>12</v>
      </c>
      <c r="C4" s="13" t="s">
        <v>27</v>
      </c>
      <c r="D4" s="22" t="s">
        <v>26</v>
      </c>
      <c r="E4" s="13" t="s">
        <v>32</v>
      </c>
      <c r="F4" s="17" t="s">
        <v>31</v>
      </c>
      <c r="G4" s="13" t="s">
        <v>35</v>
      </c>
      <c r="H4" s="11" t="s">
        <v>13</v>
      </c>
      <c r="I4" s="45"/>
    </row>
    <row r="5" spans="1:15" s="3" customFormat="1" ht="30" x14ac:dyDescent="0.25">
      <c r="B5" s="12">
        <v>24</v>
      </c>
      <c r="C5" s="13" t="s">
        <v>28</v>
      </c>
      <c r="D5" s="22" t="s">
        <v>26</v>
      </c>
      <c r="E5" s="13" t="s">
        <v>33</v>
      </c>
      <c r="F5" s="17" t="s">
        <v>31</v>
      </c>
      <c r="G5" s="13" t="s">
        <v>35</v>
      </c>
      <c r="H5" s="11" t="s">
        <v>13</v>
      </c>
      <c r="I5" s="47"/>
    </row>
    <row r="6" spans="1:15" s="3" customFormat="1" ht="30" x14ac:dyDescent="0.25">
      <c r="B6" s="12">
        <v>20</v>
      </c>
      <c r="C6" s="13" t="s">
        <v>29</v>
      </c>
      <c r="D6" s="22" t="s">
        <v>26</v>
      </c>
      <c r="E6" s="13" t="s">
        <v>34</v>
      </c>
      <c r="F6" s="16" t="s">
        <v>31</v>
      </c>
      <c r="G6" s="13" t="s">
        <v>35</v>
      </c>
      <c r="H6" s="11" t="s">
        <v>13</v>
      </c>
      <c r="I6" s="48"/>
    </row>
    <row r="7" spans="1:15" ht="45.75" thickBot="1" x14ac:dyDescent="0.3">
      <c r="A7" s="37"/>
      <c r="B7" s="14">
        <v>7</v>
      </c>
      <c r="C7" s="15" t="s">
        <v>36</v>
      </c>
      <c r="D7" s="22" t="s">
        <v>26</v>
      </c>
      <c r="E7" s="33" t="s">
        <v>47</v>
      </c>
      <c r="F7" s="17" t="s">
        <v>37</v>
      </c>
      <c r="G7" s="15" t="s">
        <v>18</v>
      </c>
      <c r="H7" s="20" t="s">
        <v>13</v>
      </c>
      <c r="I7" s="47"/>
      <c r="J7" s="1"/>
      <c r="K7" s="1"/>
      <c r="L7" s="1"/>
      <c r="M7" s="1"/>
      <c r="N7" s="1"/>
      <c r="O7" s="1"/>
    </row>
    <row r="8" spans="1:15" s="31" customFormat="1" ht="15.75" customHeight="1" thickBot="1" x14ac:dyDescent="0.3">
      <c r="A8" s="52" t="s">
        <v>38</v>
      </c>
      <c r="B8" s="53"/>
      <c r="C8" s="53"/>
      <c r="D8" s="53"/>
      <c r="E8" s="53"/>
      <c r="F8" s="53"/>
      <c r="G8" s="53"/>
      <c r="H8" s="54"/>
      <c r="I8" s="49"/>
    </row>
    <row r="9" spans="1:15" s="3" customFormat="1" ht="27.95" customHeight="1" x14ac:dyDescent="0.25">
      <c r="B9" s="38">
        <v>11</v>
      </c>
      <c r="C9" s="35" t="s">
        <v>41</v>
      </c>
      <c r="D9" s="39" t="s">
        <v>9</v>
      </c>
      <c r="E9" s="35" t="s">
        <v>55</v>
      </c>
      <c r="F9" s="35" t="s">
        <v>54</v>
      </c>
      <c r="G9" s="35" t="s">
        <v>17</v>
      </c>
      <c r="H9" s="40" t="s">
        <v>13</v>
      </c>
      <c r="I9" s="47"/>
    </row>
    <row r="10" spans="1:15" ht="27.95" customHeight="1" x14ac:dyDescent="0.25">
      <c r="A10" s="37"/>
      <c r="B10" s="12">
        <v>8</v>
      </c>
      <c r="C10" s="13" t="s">
        <v>44</v>
      </c>
      <c r="D10" s="21" t="s">
        <v>8</v>
      </c>
      <c r="E10" s="33" t="s">
        <v>49</v>
      </c>
      <c r="F10" s="13" t="s">
        <v>51</v>
      </c>
      <c r="G10" s="13" t="s">
        <v>16</v>
      </c>
      <c r="H10" s="11" t="s">
        <v>13</v>
      </c>
      <c r="I10" s="48"/>
      <c r="J10" s="1"/>
      <c r="K10" s="1"/>
      <c r="L10" s="1"/>
      <c r="M10" s="1"/>
      <c r="N10" s="1"/>
      <c r="O10" s="1"/>
    </row>
    <row r="11" spans="1:15" s="3" customFormat="1" ht="27.95" customHeight="1" x14ac:dyDescent="0.25">
      <c r="A11" s="36"/>
      <c r="B11" s="12">
        <v>23</v>
      </c>
      <c r="C11" s="13" t="s">
        <v>42</v>
      </c>
      <c r="D11" s="21" t="s">
        <v>9</v>
      </c>
      <c r="E11" s="13" t="s">
        <v>56</v>
      </c>
      <c r="F11" s="13" t="s">
        <v>54</v>
      </c>
      <c r="G11" s="13" t="s">
        <v>17</v>
      </c>
      <c r="H11" s="11" t="s">
        <v>13</v>
      </c>
      <c r="I11" s="47"/>
    </row>
    <row r="12" spans="1:15" ht="27.95" customHeight="1" x14ac:dyDescent="0.25">
      <c r="A12" s="37"/>
      <c r="B12" s="12">
        <v>2</v>
      </c>
      <c r="C12" s="13" t="s">
        <v>45</v>
      </c>
      <c r="D12" s="21" t="s">
        <v>8</v>
      </c>
      <c r="E12" s="33" t="s">
        <v>48</v>
      </c>
      <c r="F12" s="13" t="s">
        <v>53</v>
      </c>
      <c r="G12" s="13" t="s">
        <v>16</v>
      </c>
      <c r="H12" s="11" t="s">
        <v>13</v>
      </c>
      <c r="I12" s="47"/>
      <c r="J12" s="1"/>
      <c r="K12" s="1"/>
      <c r="L12" s="1"/>
      <c r="M12" s="7"/>
      <c r="N12" s="1"/>
      <c r="O12" s="1"/>
    </row>
    <row r="13" spans="1:15" s="3" customFormat="1" ht="27.95" customHeight="1" x14ac:dyDescent="0.25">
      <c r="B13" s="12">
        <v>21</v>
      </c>
      <c r="C13" s="13" t="s">
        <v>43</v>
      </c>
      <c r="D13" s="21" t="s">
        <v>9</v>
      </c>
      <c r="E13" s="13" t="s">
        <v>57</v>
      </c>
      <c r="F13" s="13" t="s">
        <v>54</v>
      </c>
      <c r="G13" s="13" t="s">
        <v>17</v>
      </c>
      <c r="H13" s="11" t="s">
        <v>13</v>
      </c>
      <c r="I13" s="48"/>
    </row>
    <row r="14" spans="1:15" s="3" customFormat="1" ht="27.95" customHeight="1" thickBot="1" x14ac:dyDescent="0.3">
      <c r="A14" s="36"/>
      <c r="B14" s="14">
        <v>18</v>
      </c>
      <c r="C14" s="15" t="s">
        <v>46</v>
      </c>
      <c r="D14" s="44" t="s">
        <v>8</v>
      </c>
      <c r="E14" s="33" t="s">
        <v>50</v>
      </c>
      <c r="F14" s="15" t="s">
        <v>52</v>
      </c>
      <c r="G14" s="15" t="s">
        <v>16</v>
      </c>
      <c r="H14" s="20" t="s">
        <v>13</v>
      </c>
      <c r="I14" s="45"/>
    </row>
    <row r="15" spans="1:15" ht="15.75" customHeight="1" thickBot="1" x14ac:dyDescent="0.3">
      <c r="A15" s="52" t="s">
        <v>40</v>
      </c>
      <c r="B15" s="53"/>
      <c r="C15" s="53"/>
      <c r="D15" s="53"/>
      <c r="E15" s="53"/>
      <c r="F15" s="53"/>
      <c r="G15" s="53"/>
      <c r="H15" s="54"/>
      <c r="I15" s="45"/>
      <c r="J15" s="1"/>
      <c r="K15" s="1"/>
      <c r="L15" s="1"/>
      <c r="M15" s="1"/>
      <c r="N15" s="1"/>
      <c r="O15" s="1"/>
    </row>
    <row r="16" spans="1:15" s="3" customFormat="1" ht="30" customHeight="1" x14ac:dyDescent="0.25">
      <c r="B16" s="38">
        <v>5</v>
      </c>
      <c r="C16" s="35" t="s">
        <v>58</v>
      </c>
      <c r="D16" s="39" t="s">
        <v>9</v>
      </c>
      <c r="E16" s="35" t="s">
        <v>60</v>
      </c>
      <c r="F16" s="35" t="s">
        <v>62</v>
      </c>
      <c r="G16" s="35" t="s">
        <v>17</v>
      </c>
      <c r="H16" s="40" t="s">
        <v>13</v>
      </c>
      <c r="I16" s="47"/>
    </row>
    <row r="17" spans="1:15" s="3" customFormat="1" ht="30" customHeight="1" thickBot="1" x14ac:dyDescent="0.3">
      <c r="B17" s="14">
        <v>3</v>
      </c>
      <c r="C17" s="15" t="s">
        <v>59</v>
      </c>
      <c r="D17" s="44" t="s">
        <v>9</v>
      </c>
      <c r="E17" s="15" t="s">
        <v>61</v>
      </c>
      <c r="F17" s="15" t="s">
        <v>62</v>
      </c>
      <c r="G17" s="15" t="s">
        <v>17</v>
      </c>
      <c r="H17" s="20" t="s">
        <v>13</v>
      </c>
      <c r="I17" s="48"/>
    </row>
    <row r="18" spans="1:15" s="32" customFormat="1" ht="15.75" customHeight="1" thickBot="1" x14ac:dyDescent="0.3">
      <c r="A18" s="52" t="s">
        <v>63</v>
      </c>
      <c r="B18" s="25"/>
      <c r="C18" s="25"/>
      <c r="D18" s="25"/>
      <c r="E18" s="25"/>
      <c r="F18" s="25"/>
      <c r="G18" s="25"/>
      <c r="H18" s="26"/>
      <c r="I18" s="49"/>
    </row>
    <row r="19" spans="1:15" s="3" customFormat="1" ht="60.75" thickBot="1" x14ac:dyDescent="0.3">
      <c r="B19" s="38">
        <v>19</v>
      </c>
      <c r="C19" s="35" t="s">
        <v>64</v>
      </c>
      <c r="D19" s="39" t="s">
        <v>8</v>
      </c>
      <c r="E19" s="35" t="s">
        <v>82</v>
      </c>
      <c r="F19" s="35" t="s">
        <v>109</v>
      </c>
      <c r="G19" s="35" t="s">
        <v>74</v>
      </c>
      <c r="H19" s="40" t="s">
        <v>13</v>
      </c>
      <c r="I19" s="47"/>
    </row>
    <row r="20" spans="1:15" s="3" customFormat="1" ht="75" x14ac:dyDescent="0.25">
      <c r="B20" s="12">
        <v>16</v>
      </c>
      <c r="C20" s="13" t="s">
        <v>65</v>
      </c>
      <c r="D20" s="21" t="s">
        <v>1</v>
      </c>
      <c r="E20" s="13" t="s">
        <v>83</v>
      </c>
      <c r="F20" s="35" t="s">
        <v>110</v>
      </c>
      <c r="G20" s="13" t="s">
        <v>75</v>
      </c>
      <c r="H20" s="11" t="s">
        <v>13</v>
      </c>
      <c r="I20" s="47"/>
    </row>
    <row r="21" spans="1:15" s="3" customFormat="1" ht="30" x14ac:dyDescent="0.25">
      <c r="B21" s="12">
        <v>9</v>
      </c>
      <c r="C21" s="13" t="s">
        <v>66</v>
      </c>
      <c r="D21" s="21" t="s">
        <v>9</v>
      </c>
      <c r="E21" s="13" t="s">
        <v>84</v>
      </c>
      <c r="F21" s="13" t="s">
        <v>111</v>
      </c>
      <c r="G21" s="13" t="s">
        <v>17</v>
      </c>
      <c r="H21" s="11" t="s">
        <v>13</v>
      </c>
      <c r="I21" s="47"/>
    </row>
    <row r="22" spans="1:15" s="3" customFormat="1" ht="45.75" thickBot="1" x14ac:dyDescent="0.3">
      <c r="A22" s="36"/>
      <c r="B22" s="14">
        <v>1</v>
      </c>
      <c r="C22" s="15" t="s">
        <v>67</v>
      </c>
      <c r="D22" s="44" t="s">
        <v>8</v>
      </c>
      <c r="E22" s="15" t="s">
        <v>85</v>
      </c>
      <c r="F22" s="15" t="s">
        <v>86</v>
      </c>
      <c r="G22" s="15" t="s">
        <v>75</v>
      </c>
      <c r="H22" s="20" t="s">
        <v>13</v>
      </c>
      <c r="I22" s="48"/>
    </row>
    <row r="23" spans="1:15" s="31" customFormat="1" ht="15.75" customHeight="1" thickBot="1" x14ac:dyDescent="0.3">
      <c r="A23" s="52" t="s">
        <v>68</v>
      </c>
      <c r="B23" s="25"/>
      <c r="C23" s="25"/>
      <c r="D23" s="25"/>
      <c r="E23" s="25"/>
      <c r="F23" s="25"/>
      <c r="G23" s="25"/>
      <c r="H23" s="26"/>
      <c r="I23" s="49"/>
    </row>
    <row r="24" spans="1:15" ht="30" x14ac:dyDescent="0.25">
      <c r="B24" s="38">
        <v>13</v>
      </c>
      <c r="C24" s="35" t="s">
        <v>69</v>
      </c>
      <c r="D24" s="39" t="s">
        <v>1</v>
      </c>
      <c r="E24" s="27" t="s">
        <v>77</v>
      </c>
      <c r="F24" s="63" t="s">
        <v>77</v>
      </c>
      <c r="G24" s="35" t="s">
        <v>76</v>
      </c>
      <c r="H24" s="40" t="s">
        <v>13</v>
      </c>
      <c r="I24" s="47"/>
      <c r="J24" s="1"/>
      <c r="K24" s="1"/>
      <c r="L24" s="1"/>
      <c r="M24" s="1"/>
      <c r="N24" s="1"/>
      <c r="O24" s="1"/>
    </row>
    <row r="25" spans="1:15" s="3" customFormat="1" ht="30" x14ac:dyDescent="0.25">
      <c r="B25" s="12">
        <v>14</v>
      </c>
      <c r="C25" s="13" t="s">
        <v>70</v>
      </c>
      <c r="D25" s="21" t="s">
        <v>8</v>
      </c>
      <c r="E25" s="28" t="s">
        <v>78</v>
      </c>
      <c r="F25" s="62" t="s">
        <v>78</v>
      </c>
      <c r="G25" s="13" t="s">
        <v>76</v>
      </c>
      <c r="H25" s="11" t="s">
        <v>13</v>
      </c>
      <c r="I25" s="48"/>
    </row>
    <row r="26" spans="1:15" s="3" customFormat="1" ht="15" x14ac:dyDescent="0.25">
      <c r="A26" s="36"/>
      <c r="B26" s="12">
        <v>15</v>
      </c>
      <c r="C26" s="13" t="s">
        <v>71</v>
      </c>
      <c r="D26" s="21" t="s">
        <v>9</v>
      </c>
      <c r="E26" s="29" t="s">
        <v>80</v>
      </c>
      <c r="F26" s="62" t="s">
        <v>87</v>
      </c>
      <c r="G26" s="13" t="s">
        <v>17</v>
      </c>
      <c r="H26" s="11" t="s">
        <v>13</v>
      </c>
      <c r="I26" s="45"/>
    </row>
    <row r="27" spans="1:15" ht="15.75" thickBot="1" x14ac:dyDescent="0.3">
      <c r="B27" s="14">
        <v>17</v>
      </c>
      <c r="C27" s="15" t="s">
        <v>72</v>
      </c>
      <c r="D27" s="44" t="s">
        <v>9</v>
      </c>
      <c r="E27" s="34" t="s">
        <v>81</v>
      </c>
      <c r="F27" s="15" t="s">
        <v>88</v>
      </c>
      <c r="G27" s="15" t="s">
        <v>17</v>
      </c>
      <c r="H27" s="20" t="s">
        <v>13</v>
      </c>
      <c r="I27" s="50"/>
      <c r="J27" s="1"/>
      <c r="K27" s="1"/>
      <c r="L27" s="1"/>
      <c r="M27" s="1"/>
      <c r="N27" s="1"/>
      <c r="O27" s="1"/>
    </row>
    <row r="28" spans="1:15" s="31" customFormat="1" ht="15" customHeight="1" thickBot="1" x14ac:dyDescent="0.3">
      <c r="A28" s="52" t="s">
        <v>73</v>
      </c>
      <c r="B28" s="25"/>
      <c r="C28" s="25"/>
      <c r="D28" s="25"/>
      <c r="E28" s="25"/>
      <c r="F28" s="25"/>
      <c r="G28" s="25"/>
      <c r="H28" s="26"/>
      <c r="I28" s="49"/>
    </row>
    <row r="29" spans="1:15" s="3" customFormat="1" ht="30" x14ac:dyDescent="0.25">
      <c r="B29" s="38">
        <v>6</v>
      </c>
      <c r="C29" s="35" t="s">
        <v>4</v>
      </c>
      <c r="D29" s="39" t="s">
        <v>73</v>
      </c>
      <c r="E29" s="35" t="s">
        <v>79</v>
      </c>
      <c r="F29" s="35" t="s">
        <v>91</v>
      </c>
      <c r="G29" s="35" t="s">
        <v>18</v>
      </c>
      <c r="H29" s="40" t="s">
        <v>13</v>
      </c>
      <c r="I29" s="50"/>
    </row>
    <row r="30" spans="1:15" ht="15" x14ac:dyDescent="0.25">
      <c r="B30" s="12">
        <v>10</v>
      </c>
      <c r="C30" s="13" t="s">
        <v>5</v>
      </c>
      <c r="D30" s="21" t="s">
        <v>73</v>
      </c>
      <c r="E30" s="13" t="s">
        <v>89</v>
      </c>
      <c r="F30" s="13" t="s">
        <v>90</v>
      </c>
      <c r="G30" s="13" t="s">
        <v>18</v>
      </c>
      <c r="H30" s="11" t="s">
        <v>13</v>
      </c>
      <c r="I30" s="45"/>
      <c r="J30" s="1"/>
      <c r="K30" s="1"/>
      <c r="L30" s="1"/>
      <c r="M30" s="1"/>
      <c r="N30" s="1"/>
      <c r="O30" s="1"/>
    </row>
    <row r="31" spans="1:15" s="3" customFormat="1" ht="15.75" thickBot="1" x14ac:dyDescent="0.3">
      <c r="B31" s="41">
        <v>22</v>
      </c>
      <c r="C31" s="42" t="s">
        <v>5</v>
      </c>
      <c r="D31" s="43" t="s">
        <v>73</v>
      </c>
      <c r="E31" s="42" t="s">
        <v>89</v>
      </c>
      <c r="F31" s="42" t="s">
        <v>90</v>
      </c>
      <c r="G31" s="42" t="s">
        <v>18</v>
      </c>
      <c r="H31" s="18" t="s">
        <v>13</v>
      </c>
      <c r="I31" s="51"/>
    </row>
  </sheetData>
  <autoFilter ref="B1:I1" xr:uid="{71B1AE87-4FA0-4B3E-B5FA-D533008E9311}"/>
  <conditionalFormatting sqref="H3:H7 H9:H14 H16:H17 H19:H22 H24:H27 H29:H1048576">
    <cfRule type="containsText" dxfId="43" priority="14" operator="containsText" text="Open">
      <formula>NOT(ISERROR(SEARCH("Open",H3)))</formula>
    </cfRule>
  </conditionalFormatting>
  <conditionalFormatting sqref="H1">
    <cfRule type="containsText" dxfId="42" priority="3" operator="containsText" text="Open">
      <formula>NOT(ISERROR(SEARCH("Open",H1)))</formula>
    </cfRule>
  </conditionalFormatting>
  <pageMargins left="0.7" right="0.7" top="0.75" bottom="0.75" header="0.3" footer="0.3"/>
  <pageSetup scale="82"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13" operator="containsText" id="{CF2FC141-0F82-4D60-8E5B-10710A31E15D}">
            <xm:f>NOT(ISERROR(SEARCH(Extra!$B$4,H3)))</xm:f>
            <xm:f>Extra!$B$4</xm:f>
            <x14:dxf>
              <font>
                <color rgb="FF006100"/>
              </font>
              <fill>
                <patternFill>
                  <bgColor rgb="FFC6EFCE"/>
                </patternFill>
              </fill>
            </x14:dxf>
          </x14:cfRule>
          <xm:sqref>H3:H7 H9:H14 H16:H17 H19:H22 H24:H27 H29:H31</xm:sqref>
        </x14:conditionalFormatting>
        <x14:conditionalFormatting xmlns:xm="http://schemas.microsoft.com/office/excel/2006/main">
          <x14:cfRule type="containsText" priority="12" operator="containsText" id="{3D5BC2A5-7C1B-4968-8153-3FA7DB68B78D}">
            <xm:f>NOT(ISERROR(SEARCH(Extra!$B$5,H3)))</xm:f>
            <xm:f>Extra!$B$5</xm:f>
            <x14:dxf>
              <font>
                <color rgb="FF006100"/>
              </font>
              <fill>
                <patternFill>
                  <bgColor rgb="FFC6EFCE"/>
                </patternFill>
              </fill>
            </x14:dxf>
          </x14:cfRule>
          <xm:sqref>H3:H7 H9:H14 H16:H17 H19:H22 H24:H27 H29:H31</xm:sqref>
        </x14:conditionalFormatting>
        <x14:conditionalFormatting xmlns:xm="http://schemas.microsoft.com/office/excel/2006/main">
          <x14:cfRule type="containsText" priority="10" operator="containsText" id="{EE8BAA0E-270F-4A38-8A56-EDA0A1984094}">
            <xm:f>NOT(ISERROR(SEARCH(Extra!$B$5,A1)))</xm:f>
            <xm:f>Extra!$B$5</xm:f>
            <x14:dxf>
              <font>
                <color rgb="FF006100"/>
              </font>
              <fill>
                <patternFill>
                  <bgColor rgb="FFC6EFCE"/>
                </patternFill>
              </fill>
            </x14:dxf>
          </x14:cfRule>
          <x14:cfRule type="containsText" priority="11" operator="containsText" id="{82BC214E-65CC-46F4-BD54-2FCABA6C872E}">
            <xm:f>NOT(ISERROR(SEARCH(Extra!$B$4,A1)))</xm:f>
            <xm:f>Extra!$B$4</xm:f>
            <x14:dxf>
              <font>
                <color rgb="FF006100"/>
              </font>
              <fill>
                <patternFill>
                  <bgColor rgb="FFC6EFCE"/>
                </patternFill>
              </fill>
            </x14:dxf>
          </x14:cfRule>
          <xm:sqref>F1:G1 B3:D3 G3:H7 B16:H17 B9:H9 B4:E6 B7:D7 B12:D12 F12:H12 B10:D10 F10:H10 B14:D14 F14:H14 B11:H11 B13:H13 B24:D27 F27:H27 A18 A23 A28 A15 B29:H1048576 B19:H22 G24:H26</xm:sqref>
        </x14:conditionalFormatting>
        <x14:conditionalFormatting xmlns:xm="http://schemas.microsoft.com/office/excel/2006/main">
          <x14:cfRule type="containsText" priority="8" operator="containsText" id="{0C8093F2-6A79-4C38-8B4B-6774D0333D81}">
            <xm:f>NOT(ISERROR(SEARCH(Extra!$B$5,A8)))</xm:f>
            <xm:f>Extra!$B$5</xm:f>
            <x14:dxf>
              <font>
                <color rgb="FF006100"/>
              </font>
              <fill>
                <patternFill>
                  <bgColor rgb="FFC6EFCE"/>
                </patternFill>
              </fill>
            </x14:dxf>
          </x14:cfRule>
          <x14:cfRule type="containsText" priority="9" operator="containsText" id="{FE8A18C6-D722-488F-921A-F8A6CBC8AE3A}">
            <xm:f>NOT(ISERROR(SEARCH(Extra!$B$4,A8)))</xm:f>
            <xm:f>Extra!$B$4</xm:f>
            <x14:dxf>
              <font>
                <color rgb="FF006100"/>
              </font>
              <fill>
                <patternFill>
                  <bgColor rgb="FFC6EFCE"/>
                </patternFill>
              </fill>
            </x14:dxf>
          </x14:cfRule>
          <xm:sqref>A8</xm:sqref>
        </x14:conditionalFormatting>
        <x14:conditionalFormatting xmlns:xm="http://schemas.microsoft.com/office/excel/2006/main">
          <x14:cfRule type="containsText" priority="6" operator="containsText" id="{0986374A-1F87-4505-A58F-BB7981204911}">
            <xm:f>NOT(ISERROR(SEARCH(Extra!$B$5,A2)))</xm:f>
            <xm:f>Extra!$B$5</xm:f>
            <x14:dxf>
              <font>
                <color rgb="FF006100"/>
              </font>
              <fill>
                <patternFill>
                  <bgColor rgb="FFC6EFCE"/>
                </patternFill>
              </fill>
            </x14:dxf>
          </x14:cfRule>
          <x14:cfRule type="containsText" priority="7" operator="containsText" id="{10EDAC6D-1487-4F7D-BD0B-D770043DDA3D}">
            <xm:f>NOT(ISERROR(SEARCH(Extra!$B$4,A2)))</xm:f>
            <xm:f>Extra!$B$4</xm:f>
            <x14:dxf>
              <font>
                <color rgb="FF006100"/>
              </font>
              <fill>
                <patternFill>
                  <bgColor rgb="FFC6EFCE"/>
                </patternFill>
              </fill>
            </x14:dxf>
          </x14:cfRule>
          <xm:sqref>A2</xm:sqref>
        </x14:conditionalFormatting>
        <x14:conditionalFormatting xmlns:xm="http://schemas.microsoft.com/office/excel/2006/main">
          <x14:cfRule type="containsText" priority="4" operator="containsText" id="{7B197981-2601-4BBA-A88B-B4D4E2B56A29}">
            <xm:f>NOT(ISERROR(SEARCH(Extra!$B$5,B1)))</xm:f>
            <xm:f>Extra!$B$5</xm:f>
            <x14:dxf>
              <font>
                <color rgb="FF006100"/>
              </font>
              <fill>
                <patternFill>
                  <bgColor rgb="FFC6EFCE"/>
                </patternFill>
              </fill>
            </x14:dxf>
          </x14:cfRule>
          <x14:cfRule type="containsText" priority="5" operator="containsText" id="{526C67A3-AB89-4568-8B95-71DA5F183FFA}">
            <xm:f>NOT(ISERROR(SEARCH(Extra!$B$4,B1)))</xm:f>
            <xm:f>Extra!$B$4</xm:f>
            <x14:dxf>
              <font>
                <color rgb="FF006100"/>
              </font>
              <fill>
                <patternFill>
                  <bgColor rgb="FFC6EFCE"/>
                </patternFill>
              </fill>
            </x14:dxf>
          </x14:cfRule>
          <xm:sqref>B1:E1</xm:sqref>
        </x14:conditionalFormatting>
        <x14:conditionalFormatting xmlns:xm="http://schemas.microsoft.com/office/excel/2006/main">
          <x14:cfRule type="containsText" priority="1" operator="containsText" id="{56AC338D-3A42-4885-BA50-29A1E21F8EB4}">
            <xm:f>NOT(ISERROR(SEARCH(Extra!$B$5,H1)))</xm:f>
            <xm:f>Extra!$B$5</xm:f>
            <x14:dxf>
              <font>
                <color rgb="FF006100"/>
              </font>
              <fill>
                <patternFill>
                  <bgColor rgb="FFC6EFCE"/>
                </patternFill>
              </fill>
            </x14:dxf>
          </x14:cfRule>
          <x14:cfRule type="containsText" priority="2" operator="containsText" id="{C49C7573-C921-44AD-81FE-6105C68A4F60}">
            <xm:f>NOT(ISERROR(SEARCH(Extra!$B$4,H1)))</xm:f>
            <xm:f>Extra!$B$4</xm:f>
            <x14:dxf>
              <font>
                <color rgb="FF006100"/>
              </font>
              <fill>
                <patternFill>
                  <bgColor rgb="FFC6EFCE"/>
                </patternFill>
              </fill>
            </x14:dxf>
          </x14:cfRule>
          <xm:sqref>H1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604956D2-F3A4-4517-9465-6B7E528116EA}">
          <x14:formula1>
            <xm:f>Extra!$B$3:$B$5</xm:f>
          </x14:formula1>
          <xm:sqref>H3:H7 H9:H14 H16:H17 H19:H22 H24:H27 H29:H31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68A1-E471-4CDB-AAFC-79DA7CB11297}">
  <sheetPr>
    <pageSetUpPr fitToPage="1"/>
  </sheetPr>
  <dimension ref="A1:L25"/>
  <sheetViews>
    <sheetView tabSelected="1" zoomScaleNormal="100" workbookViewId="0">
      <pane ySplit="1" topLeftCell="A2" activePane="bottomLeft" state="frozen"/>
      <selection pane="bottomLeft" activeCell="H14" sqref="H14"/>
    </sheetView>
  </sheetViews>
  <sheetFormatPr defaultColWidth="9.140625" defaultRowHeight="12.75" x14ac:dyDescent="0.2"/>
  <cols>
    <col min="1" max="1" width="4.42578125" style="1" customWidth="1"/>
    <col min="2" max="2" width="17.5703125" style="1" customWidth="1"/>
    <col min="3" max="3" width="6.140625" style="64" customWidth="1"/>
    <col min="4" max="4" width="37.5703125" style="1" customWidth="1"/>
    <col min="5" max="5" width="16.140625" style="68" customWidth="1"/>
    <col min="6" max="6" width="44" style="1" customWidth="1"/>
    <col min="7" max="7" width="9.28515625" style="5" customWidth="1"/>
    <col min="8" max="8" width="24.28515625" style="8" customWidth="1"/>
    <col min="9" max="9" width="6.140625" style="8" customWidth="1"/>
    <col min="10" max="12" width="9.140625" style="3"/>
    <col min="13" max="16384" width="9.140625" style="1"/>
  </cols>
  <sheetData>
    <row r="1" spans="1:12" ht="26.25" thickBot="1" x14ac:dyDescent="0.25">
      <c r="A1" s="71" t="s">
        <v>6</v>
      </c>
      <c r="B1" s="72" t="s">
        <v>0</v>
      </c>
      <c r="C1" s="73" t="s">
        <v>1</v>
      </c>
      <c r="D1" s="72" t="s">
        <v>7</v>
      </c>
      <c r="E1" s="74" t="s">
        <v>10</v>
      </c>
      <c r="F1" s="72" t="s">
        <v>3</v>
      </c>
      <c r="G1" s="75" t="s">
        <v>20</v>
      </c>
      <c r="H1" s="76" t="s">
        <v>23</v>
      </c>
      <c r="I1" s="80"/>
      <c r="J1" s="1"/>
      <c r="K1" s="1"/>
      <c r="L1" s="1"/>
    </row>
    <row r="2" spans="1:12" ht="31.15" customHeight="1" x14ac:dyDescent="0.2">
      <c r="A2" s="9">
        <v>1</v>
      </c>
      <c r="B2" s="10" t="s">
        <v>67</v>
      </c>
      <c r="C2" s="22" t="s">
        <v>8</v>
      </c>
      <c r="D2" s="10" t="s">
        <v>107</v>
      </c>
      <c r="E2" s="66" t="s">
        <v>2</v>
      </c>
      <c r="F2" s="6" t="s">
        <v>104</v>
      </c>
      <c r="G2" s="70" t="s">
        <v>13</v>
      </c>
      <c r="H2" s="77"/>
      <c r="I2" s="80"/>
      <c r="J2" s="1"/>
      <c r="K2" s="1"/>
      <c r="L2" s="1"/>
    </row>
    <row r="3" spans="1:12" ht="38.25" x14ac:dyDescent="0.2">
      <c r="A3" s="12">
        <v>2</v>
      </c>
      <c r="B3" s="13" t="s">
        <v>45</v>
      </c>
      <c r="C3" s="21" t="s">
        <v>8</v>
      </c>
      <c r="D3" s="81" t="s">
        <v>48</v>
      </c>
      <c r="E3" s="65" t="s">
        <v>92</v>
      </c>
      <c r="F3" s="2" t="s">
        <v>100</v>
      </c>
      <c r="G3" s="69" t="s">
        <v>13</v>
      </c>
      <c r="H3" s="77"/>
      <c r="I3" s="80"/>
      <c r="J3" s="1"/>
      <c r="K3" s="1"/>
      <c r="L3" s="1"/>
    </row>
    <row r="4" spans="1:12" ht="38.25" x14ac:dyDescent="0.2">
      <c r="A4" s="12">
        <v>3</v>
      </c>
      <c r="B4" s="13" t="s">
        <v>59</v>
      </c>
      <c r="C4" s="21" t="s">
        <v>9</v>
      </c>
      <c r="D4" s="13" t="s">
        <v>61</v>
      </c>
      <c r="E4" s="65" t="s">
        <v>93</v>
      </c>
      <c r="F4" s="2" t="s">
        <v>101</v>
      </c>
      <c r="G4" s="69" t="s">
        <v>13</v>
      </c>
      <c r="H4" s="77"/>
      <c r="I4" s="80"/>
      <c r="J4" s="1"/>
      <c r="K4" s="1"/>
      <c r="L4" s="1"/>
    </row>
    <row r="5" spans="1:12" ht="30" x14ac:dyDescent="0.2">
      <c r="A5" s="12">
        <v>4</v>
      </c>
      <c r="B5" s="13" t="s">
        <v>25</v>
      </c>
      <c r="C5" s="21" t="s">
        <v>26</v>
      </c>
      <c r="D5" s="13" t="s">
        <v>30</v>
      </c>
      <c r="E5" s="65" t="s">
        <v>93</v>
      </c>
      <c r="F5" s="2" t="s">
        <v>97</v>
      </c>
      <c r="G5" s="69" t="s">
        <v>13</v>
      </c>
      <c r="H5" s="77"/>
      <c r="I5" s="80"/>
      <c r="J5" s="1"/>
      <c r="K5" s="1"/>
      <c r="L5" s="1"/>
    </row>
    <row r="6" spans="1:12" ht="38.25" x14ac:dyDescent="0.2">
      <c r="A6" s="12">
        <v>5</v>
      </c>
      <c r="B6" s="13" t="s">
        <v>58</v>
      </c>
      <c r="C6" s="21" t="s">
        <v>9</v>
      </c>
      <c r="D6" s="13" t="s">
        <v>60</v>
      </c>
      <c r="E6" s="65" t="s">
        <v>93</v>
      </c>
      <c r="F6" s="2" t="s">
        <v>102</v>
      </c>
      <c r="G6" s="69" t="s">
        <v>13</v>
      </c>
      <c r="H6" s="77"/>
      <c r="I6" s="80"/>
      <c r="J6" s="1"/>
      <c r="K6" s="1"/>
      <c r="L6" s="1"/>
    </row>
    <row r="7" spans="1:12" ht="38.25" x14ac:dyDescent="0.2">
      <c r="A7" s="12">
        <v>6</v>
      </c>
      <c r="B7" s="13" t="s">
        <v>4</v>
      </c>
      <c r="C7" s="21" t="s">
        <v>73</v>
      </c>
      <c r="D7" s="13" t="s">
        <v>79</v>
      </c>
      <c r="E7" s="65" t="s">
        <v>93</v>
      </c>
      <c r="F7" s="2" t="s">
        <v>96</v>
      </c>
      <c r="G7" s="69" t="s">
        <v>13</v>
      </c>
      <c r="H7" s="77"/>
      <c r="I7" s="80"/>
      <c r="J7" s="1"/>
      <c r="K7" s="1"/>
      <c r="L7" s="1"/>
    </row>
    <row r="8" spans="1:12" ht="25.5" x14ac:dyDescent="0.2">
      <c r="A8" s="12">
        <v>7</v>
      </c>
      <c r="B8" s="13" t="s">
        <v>36</v>
      </c>
      <c r="C8" s="21" t="s">
        <v>26</v>
      </c>
      <c r="D8" s="81" t="s">
        <v>47</v>
      </c>
      <c r="E8" s="65" t="s">
        <v>93</v>
      </c>
      <c r="F8" s="2" t="s">
        <v>95</v>
      </c>
      <c r="G8" s="69" t="s">
        <v>13</v>
      </c>
      <c r="H8" s="77"/>
      <c r="I8" s="80"/>
      <c r="J8" s="1"/>
      <c r="K8" s="1"/>
      <c r="L8" s="1"/>
    </row>
    <row r="9" spans="1:12" ht="38.25" x14ac:dyDescent="0.2">
      <c r="A9" s="12">
        <v>8</v>
      </c>
      <c r="B9" s="13" t="s">
        <v>44</v>
      </c>
      <c r="C9" s="21" t="s">
        <v>8</v>
      </c>
      <c r="D9" s="81" t="s">
        <v>49</v>
      </c>
      <c r="E9" s="65" t="s">
        <v>92</v>
      </c>
      <c r="F9" s="2" t="s">
        <v>98</v>
      </c>
      <c r="G9" s="69" t="s">
        <v>13</v>
      </c>
      <c r="H9" s="77"/>
      <c r="I9" s="80"/>
      <c r="J9" s="1"/>
      <c r="K9" s="1"/>
      <c r="L9" s="1"/>
    </row>
    <row r="10" spans="1:12" ht="30" x14ac:dyDescent="0.2">
      <c r="A10" s="12">
        <v>9</v>
      </c>
      <c r="B10" s="13" t="s">
        <v>66</v>
      </c>
      <c r="C10" s="21" t="s">
        <v>9</v>
      </c>
      <c r="D10" s="13" t="s">
        <v>84</v>
      </c>
      <c r="E10" s="65" t="s">
        <v>2</v>
      </c>
      <c r="F10" s="2" t="s">
        <v>104</v>
      </c>
      <c r="G10" s="69" t="s">
        <v>13</v>
      </c>
      <c r="H10" s="77"/>
      <c r="I10" s="80"/>
      <c r="J10" s="1"/>
      <c r="K10" s="1"/>
      <c r="L10" s="1"/>
    </row>
    <row r="11" spans="1:12" ht="25.5" x14ac:dyDescent="0.2">
      <c r="A11" s="12">
        <v>10</v>
      </c>
      <c r="B11" s="13" t="s">
        <v>5</v>
      </c>
      <c r="C11" s="21" t="s">
        <v>73</v>
      </c>
      <c r="D11" s="13" t="s">
        <v>89</v>
      </c>
      <c r="E11" s="65" t="s">
        <v>93</v>
      </c>
      <c r="F11" s="2" t="s">
        <v>105</v>
      </c>
      <c r="G11" s="69" t="s">
        <v>13</v>
      </c>
      <c r="H11" s="77"/>
      <c r="I11" s="80"/>
      <c r="J11" s="1"/>
      <c r="K11" s="1"/>
      <c r="L11" s="1"/>
    </row>
    <row r="12" spans="1:12" ht="51" x14ac:dyDescent="0.2">
      <c r="A12" s="12">
        <v>11</v>
      </c>
      <c r="B12" s="13" t="s">
        <v>41</v>
      </c>
      <c r="C12" s="21" t="s">
        <v>9</v>
      </c>
      <c r="D12" s="13" t="s">
        <v>55</v>
      </c>
      <c r="E12" s="65" t="s">
        <v>92</v>
      </c>
      <c r="F12" s="2" t="s">
        <v>94</v>
      </c>
      <c r="G12" s="69" t="s">
        <v>13</v>
      </c>
      <c r="H12" s="77"/>
      <c r="I12" s="80"/>
      <c r="J12" s="1"/>
      <c r="K12" s="1"/>
      <c r="L12" s="1"/>
    </row>
    <row r="13" spans="1:12" ht="102" x14ac:dyDescent="0.2">
      <c r="A13" s="12">
        <v>12</v>
      </c>
      <c r="B13" s="13" t="s">
        <v>27</v>
      </c>
      <c r="C13" s="21" t="s">
        <v>26</v>
      </c>
      <c r="D13" s="13" t="s">
        <v>32</v>
      </c>
      <c r="E13" s="65" t="s">
        <v>92</v>
      </c>
      <c r="F13" s="2" t="s">
        <v>103</v>
      </c>
      <c r="G13" s="69" t="s">
        <v>13</v>
      </c>
      <c r="H13" s="77"/>
      <c r="I13" s="80"/>
      <c r="J13" s="1"/>
      <c r="K13" s="1"/>
      <c r="L13" s="1"/>
    </row>
    <row r="14" spans="1:12" ht="25.5" x14ac:dyDescent="0.25">
      <c r="A14" s="12">
        <v>13</v>
      </c>
      <c r="B14" s="13" t="s">
        <v>69</v>
      </c>
      <c r="C14" s="21" t="s">
        <v>1</v>
      </c>
      <c r="D14" s="82" t="s">
        <v>77</v>
      </c>
      <c r="E14" s="65" t="s">
        <v>2</v>
      </c>
      <c r="F14" s="2" t="s">
        <v>108</v>
      </c>
      <c r="G14" s="69" t="s">
        <v>13</v>
      </c>
      <c r="H14" s="77"/>
      <c r="I14" s="80"/>
      <c r="J14" s="1"/>
      <c r="K14" s="1"/>
      <c r="L14" s="1"/>
    </row>
    <row r="15" spans="1:12" ht="25.5" x14ac:dyDescent="0.25">
      <c r="A15" s="12">
        <v>14</v>
      </c>
      <c r="B15" s="13" t="s">
        <v>70</v>
      </c>
      <c r="C15" s="21" t="s">
        <v>8</v>
      </c>
      <c r="D15" s="82" t="s">
        <v>78</v>
      </c>
      <c r="E15" s="65" t="s">
        <v>2</v>
      </c>
      <c r="F15" s="2" t="s">
        <v>108</v>
      </c>
      <c r="G15" s="69" t="s">
        <v>13</v>
      </c>
      <c r="H15" s="77"/>
      <c r="I15" s="80"/>
      <c r="J15" s="1"/>
      <c r="K15" s="1"/>
      <c r="L15" s="1"/>
    </row>
    <row r="16" spans="1:12" ht="15" x14ac:dyDescent="0.25">
      <c r="A16" s="12">
        <v>15</v>
      </c>
      <c r="B16" s="13" t="s">
        <v>71</v>
      </c>
      <c r="C16" s="21" t="s">
        <v>9</v>
      </c>
      <c r="D16" s="83" t="s">
        <v>80</v>
      </c>
      <c r="E16" s="65" t="s">
        <v>2</v>
      </c>
      <c r="F16" s="2" t="s">
        <v>104</v>
      </c>
      <c r="G16" s="69" t="s">
        <v>13</v>
      </c>
      <c r="H16" s="77"/>
      <c r="I16" s="80"/>
      <c r="J16" s="1"/>
      <c r="K16" s="1"/>
      <c r="L16" s="1"/>
    </row>
    <row r="17" spans="1:12" ht="30" x14ac:dyDescent="0.2">
      <c r="A17" s="12">
        <v>16</v>
      </c>
      <c r="B17" s="13" t="s">
        <v>65</v>
      </c>
      <c r="C17" s="21" t="s">
        <v>1</v>
      </c>
      <c r="D17" s="13" t="s">
        <v>83</v>
      </c>
      <c r="E17" s="65" t="s">
        <v>2</v>
      </c>
      <c r="F17" s="2" t="s">
        <v>104</v>
      </c>
      <c r="G17" s="69" t="s">
        <v>13</v>
      </c>
      <c r="H17" s="77"/>
      <c r="I17" s="80"/>
      <c r="J17" s="1"/>
      <c r="K17" s="1"/>
      <c r="L17" s="1"/>
    </row>
    <row r="18" spans="1:12" ht="15" x14ac:dyDescent="0.25">
      <c r="A18" s="12">
        <v>17</v>
      </c>
      <c r="B18" s="13" t="s">
        <v>72</v>
      </c>
      <c r="C18" s="21" t="s">
        <v>9</v>
      </c>
      <c r="D18" s="83" t="s">
        <v>81</v>
      </c>
      <c r="E18" s="65" t="s">
        <v>2</v>
      </c>
      <c r="F18" s="2" t="s">
        <v>104</v>
      </c>
      <c r="G18" s="69" t="s">
        <v>13</v>
      </c>
      <c r="H18" s="77"/>
      <c r="I18" s="80"/>
      <c r="J18" s="1"/>
      <c r="K18" s="1"/>
      <c r="L18" s="1"/>
    </row>
    <row r="19" spans="1:12" ht="38.25" x14ac:dyDescent="0.2">
      <c r="A19" s="12">
        <v>18</v>
      </c>
      <c r="B19" s="13" t="s">
        <v>46</v>
      </c>
      <c r="C19" s="21" t="s">
        <v>8</v>
      </c>
      <c r="D19" s="81" t="s">
        <v>50</v>
      </c>
      <c r="E19" s="65" t="s">
        <v>92</v>
      </c>
      <c r="F19" s="2" t="s">
        <v>99</v>
      </c>
      <c r="G19" s="69" t="s">
        <v>13</v>
      </c>
      <c r="H19" s="77"/>
      <c r="I19" s="80"/>
      <c r="J19" s="1"/>
      <c r="K19" s="1"/>
      <c r="L19" s="1"/>
    </row>
    <row r="20" spans="1:12" ht="30" x14ac:dyDescent="0.2">
      <c r="A20" s="12">
        <v>19</v>
      </c>
      <c r="B20" s="13" t="s">
        <v>64</v>
      </c>
      <c r="C20" s="21" t="s">
        <v>8</v>
      </c>
      <c r="D20" s="13" t="s">
        <v>82</v>
      </c>
      <c r="E20" s="65" t="s">
        <v>2</v>
      </c>
      <c r="F20" s="2" t="s">
        <v>104</v>
      </c>
      <c r="G20" s="69" t="s">
        <v>13</v>
      </c>
      <c r="H20" s="77"/>
      <c r="I20" s="80"/>
      <c r="J20" s="1"/>
      <c r="K20" s="1"/>
      <c r="L20" s="1"/>
    </row>
    <row r="21" spans="1:12" ht="102" x14ac:dyDescent="0.2">
      <c r="A21" s="12">
        <v>20</v>
      </c>
      <c r="B21" s="13" t="s">
        <v>29</v>
      </c>
      <c r="C21" s="21" t="s">
        <v>26</v>
      </c>
      <c r="D21" s="13" t="s">
        <v>34</v>
      </c>
      <c r="E21" s="65" t="s">
        <v>92</v>
      </c>
      <c r="F21" s="2" t="s">
        <v>103</v>
      </c>
      <c r="G21" s="69" t="s">
        <v>13</v>
      </c>
      <c r="H21" s="77"/>
      <c r="I21" s="80"/>
      <c r="J21" s="1"/>
      <c r="K21" s="1"/>
      <c r="L21" s="1"/>
    </row>
    <row r="22" spans="1:12" ht="51" x14ac:dyDescent="0.2">
      <c r="A22" s="12">
        <v>21</v>
      </c>
      <c r="B22" s="13" t="s">
        <v>43</v>
      </c>
      <c r="C22" s="21" t="s">
        <v>9</v>
      </c>
      <c r="D22" s="13" t="s">
        <v>57</v>
      </c>
      <c r="E22" s="65" t="s">
        <v>92</v>
      </c>
      <c r="F22" s="2" t="s">
        <v>94</v>
      </c>
      <c r="G22" s="69" t="s">
        <v>13</v>
      </c>
      <c r="H22" s="77"/>
      <c r="I22" s="80"/>
      <c r="J22" s="1"/>
      <c r="K22" s="1"/>
      <c r="L22" s="1"/>
    </row>
    <row r="23" spans="1:12" ht="25.5" x14ac:dyDescent="0.2">
      <c r="A23" s="12">
        <v>22</v>
      </c>
      <c r="B23" s="13" t="s">
        <v>5</v>
      </c>
      <c r="C23" s="21" t="s">
        <v>73</v>
      </c>
      <c r="D23" s="13" t="s">
        <v>89</v>
      </c>
      <c r="E23" s="65" t="s">
        <v>93</v>
      </c>
      <c r="F23" s="2" t="s">
        <v>105</v>
      </c>
      <c r="G23" s="69" t="s">
        <v>13</v>
      </c>
      <c r="H23" s="77"/>
      <c r="I23" s="80"/>
      <c r="J23" s="1"/>
      <c r="K23" s="1"/>
      <c r="L23" s="1"/>
    </row>
    <row r="24" spans="1:12" ht="51" x14ac:dyDescent="0.2">
      <c r="A24" s="12">
        <v>23</v>
      </c>
      <c r="B24" s="13" t="s">
        <v>42</v>
      </c>
      <c r="C24" s="21" t="s">
        <v>9</v>
      </c>
      <c r="D24" s="13" t="s">
        <v>56</v>
      </c>
      <c r="E24" s="65" t="s">
        <v>92</v>
      </c>
      <c r="F24" s="2" t="s">
        <v>94</v>
      </c>
      <c r="G24" s="69" t="s">
        <v>13</v>
      </c>
      <c r="H24" s="77"/>
      <c r="I24" s="80"/>
      <c r="J24" s="1"/>
      <c r="K24" s="1"/>
      <c r="L24" s="1"/>
    </row>
    <row r="25" spans="1:12" ht="102.75" thickBot="1" x14ac:dyDescent="0.25">
      <c r="A25" s="41">
        <v>24</v>
      </c>
      <c r="B25" s="42" t="s">
        <v>28</v>
      </c>
      <c r="C25" s="43" t="s">
        <v>26</v>
      </c>
      <c r="D25" s="42" t="s">
        <v>33</v>
      </c>
      <c r="E25" s="67" t="s">
        <v>92</v>
      </c>
      <c r="F25" s="4" t="s">
        <v>103</v>
      </c>
      <c r="G25" s="78" t="s">
        <v>13</v>
      </c>
      <c r="H25" s="79"/>
      <c r="I25" s="80"/>
      <c r="J25" s="1"/>
      <c r="K25" s="1"/>
      <c r="L25" s="1"/>
    </row>
  </sheetData>
  <autoFilter ref="A1:G25" xr:uid="{00000000-0009-0000-0000-000002000000}"/>
  <conditionalFormatting sqref="G1:G1048576">
    <cfRule type="containsText" dxfId="29" priority="182" operator="containsText" text="Open">
      <formula>NOT(ISERROR(SEARCH("Open",G1)))</formula>
    </cfRule>
  </conditionalFormatting>
  <pageMargins left="0.7" right="0.7" top="0.75" bottom="0.75" header="0.3" footer="0.3"/>
  <pageSetup scale="74" fitToHeight="0" orientation="landscape" r:id="rId1"/>
  <extLst>
    <ext xmlns:x14="http://schemas.microsoft.com/office/spreadsheetml/2009/9/main" uri="{78C0D931-6437-407d-A8EE-F0AAD7539E65}">
      <x14:conditionalFormattings>
        <x14:conditionalFormatting xmlns:xm="http://schemas.microsoft.com/office/excel/2006/main">
          <x14:cfRule type="containsText" priority="181" operator="containsText" id="{53545908-4906-458A-AC5B-CDC0CED526BB}">
            <xm:f>NOT(ISERROR(SEARCH(Extra!$B$4,G2)))</xm:f>
            <xm:f>Extra!$B$4</xm:f>
            <x14:dxf>
              <font>
                <color rgb="FF006100"/>
              </font>
              <fill>
                <patternFill>
                  <bgColor rgb="FFC6EFCE"/>
                </patternFill>
              </fill>
            </x14:dxf>
          </x14:cfRule>
          <xm:sqref>G2:G25</xm:sqref>
        </x14:conditionalFormatting>
        <x14:conditionalFormatting xmlns:xm="http://schemas.microsoft.com/office/excel/2006/main">
          <x14:cfRule type="containsText" priority="177" operator="containsText" id="{99BD3CCE-F56B-4C66-B182-593F33262BD0}">
            <xm:f>NOT(ISERROR(SEARCH(Extra!$B$5,A1)))</xm:f>
            <xm:f>Extra!$B$5</xm:f>
            <x14:dxf>
              <font>
                <color rgb="FF006100"/>
              </font>
              <fill>
                <patternFill>
                  <bgColor rgb="FFC6EFCE"/>
                </patternFill>
              </fill>
            </x14:dxf>
          </x14:cfRule>
          <x14:cfRule type="containsText" priority="178" operator="containsText" id="{E9CCCADC-B1C9-474E-8AF2-26CFF1F0AA1B}">
            <xm:f>NOT(ISERROR(SEARCH(Extra!$B$4,A1)))</xm:f>
            <xm:f>Extra!$B$4</xm:f>
            <x14:dxf>
              <font>
                <color rgb="FF006100"/>
              </font>
              <fill>
                <patternFill>
                  <bgColor rgb="FFC6EFCE"/>
                </patternFill>
              </fill>
            </x14:dxf>
          </x14:cfRule>
          <xm:sqref>A1:G1 A26:G1048576 E2:G25</xm:sqref>
        </x14:conditionalFormatting>
        <x14:conditionalFormatting xmlns:xm="http://schemas.microsoft.com/office/excel/2006/main">
          <x14:cfRule type="containsText" priority="30" operator="containsText" id="{148D3CCD-0F74-424D-91F1-8BCC64470620}">
            <xm:f>NOT(ISERROR(SEARCH(Extra!$B$5,A3)))</xm:f>
            <xm:f>Extra!$B$5</xm:f>
            <x14:dxf>
              <font>
                <color rgb="FF006100"/>
              </font>
              <fill>
                <patternFill>
                  <bgColor rgb="FFC6EFCE"/>
                </patternFill>
              </fill>
            </x14:dxf>
          </x14:cfRule>
          <x14:cfRule type="containsText" priority="31" operator="containsText" id="{83A92A85-D47F-4E8E-A7C9-0544A16AD5E0}">
            <xm:f>NOT(ISERROR(SEARCH(Extra!$B$4,A3)))</xm:f>
            <xm:f>Extra!$B$4</xm:f>
            <x14:dxf>
              <font>
                <color rgb="FF006100"/>
              </font>
              <fill>
                <patternFill>
                  <bgColor rgb="FFC6EFCE"/>
                </patternFill>
              </fill>
            </x14:dxf>
          </x14:cfRule>
          <xm:sqref>A3:C3 A16:D17 A9:D9 A4:D6 A7:C7 A12:C12 A10:C10 A14:C14 A11:D11 A13:D13 A24:C25 A19:D22</xm:sqref>
        </x14:conditionalFormatting>
        <x14:conditionalFormatting xmlns:xm="http://schemas.microsoft.com/office/excel/2006/main">
          <x14:cfRule type="containsText" priority="29" operator="containsText" id="{D54EEC42-BF6C-4CA8-BA8B-E3EDD69C8774}">
            <xm:f>NOT(ISERROR(SEARCH(Extra!$B$5,G2)))</xm:f>
            <xm:f>Extra!$B$5</xm:f>
            <x14:dxf>
              <font>
                <color rgb="FF006100"/>
              </font>
              <fill>
                <patternFill>
                  <bgColor rgb="FFC6EFCE"/>
                </patternFill>
              </fill>
            </x14:dxf>
          </x14:cfRule>
          <xm:sqref>G2</xm:sqref>
        </x14:conditionalFormatting>
        <x14:conditionalFormatting xmlns:xm="http://schemas.microsoft.com/office/excel/2006/main">
          <x14:cfRule type="containsText" priority="28" operator="containsText" id="{BC952CF2-5368-4A8A-B1C8-3C1D90DAC26A}">
            <xm:f>NOT(ISERROR(SEARCH(Extra!$B$5,G3)))</xm:f>
            <xm:f>Extra!$B$5</xm:f>
            <x14:dxf>
              <font>
                <color rgb="FF006100"/>
              </font>
              <fill>
                <patternFill>
                  <bgColor rgb="FFC6EFCE"/>
                </patternFill>
              </fill>
            </x14:dxf>
          </x14:cfRule>
          <xm:sqref>G3</xm:sqref>
        </x14:conditionalFormatting>
        <x14:conditionalFormatting xmlns:xm="http://schemas.microsoft.com/office/excel/2006/main">
          <x14:cfRule type="containsText" priority="27" operator="containsText" id="{8F3522D9-0E70-4048-A8FC-8256C5881385}">
            <xm:f>NOT(ISERROR(SEARCH(Extra!$B$5,G4)))</xm:f>
            <xm:f>Extra!$B$5</xm:f>
            <x14:dxf>
              <font>
                <color rgb="FF006100"/>
              </font>
              <fill>
                <patternFill>
                  <bgColor rgb="FFC6EFCE"/>
                </patternFill>
              </fill>
            </x14:dxf>
          </x14:cfRule>
          <xm:sqref>G4</xm:sqref>
        </x14:conditionalFormatting>
        <x14:conditionalFormatting xmlns:xm="http://schemas.microsoft.com/office/excel/2006/main">
          <x14:cfRule type="containsText" priority="26" operator="containsText" id="{DF36BAEC-190F-4535-880C-B8E5589E4BAF}">
            <xm:f>NOT(ISERROR(SEARCH(Extra!$B$5,G5)))</xm:f>
            <xm:f>Extra!$B$5</xm:f>
            <x14:dxf>
              <font>
                <color rgb="FF006100"/>
              </font>
              <fill>
                <patternFill>
                  <bgColor rgb="FFC6EFCE"/>
                </patternFill>
              </fill>
            </x14:dxf>
          </x14:cfRule>
          <xm:sqref>G5</xm:sqref>
        </x14:conditionalFormatting>
        <x14:conditionalFormatting xmlns:xm="http://schemas.microsoft.com/office/excel/2006/main">
          <x14:cfRule type="containsText" priority="20" operator="containsText" id="{084B4002-D1DD-44C2-BD65-A521917317C5}">
            <xm:f>NOT(ISERROR(SEARCH(Extra!$B$5,G25)))</xm:f>
            <xm:f>Extra!$B$5</xm:f>
            <x14:dxf>
              <font>
                <color rgb="FF006100"/>
              </font>
              <fill>
                <patternFill>
                  <bgColor rgb="FFC6EFCE"/>
                </patternFill>
              </fill>
            </x14:dxf>
          </x14:cfRule>
          <xm:sqref>G25</xm:sqref>
        </x14:conditionalFormatting>
        <x14:conditionalFormatting xmlns:xm="http://schemas.microsoft.com/office/excel/2006/main">
          <x14:cfRule type="containsText" priority="19" operator="containsText" id="{FC6117EE-6AE6-4482-B975-B0383EF4584C}">
            <xm:f>NOT(ISERROR(SEARCH(Extra!$B$5,G24)))</xm:f>
            <xm:f>Extra!$B$5</xm:f>
            <x14:dxf>
              <font>
                <color rgb="FF006100"/>
              </font>
              <fill>
                <patternFill>
                  <bgColor rgb="FFC6EFCE"/>
                </patternFill>
              </fill>
            </x14:dxf>
          </x14:cfRule>
          <xm:sqref>G24</xm:sqref>
        </x14:conditionalFormatting>
        <x14:conditionalFormatting xmlns:xm="http://schemas.microsoft.com/office/excel/2006/main">
          <x14:cfRule type="containsText" priority="18" operator="containsText" id="{29979403-CE92-40B1-89F1-CDBFD9CDC1B0}">
            <xm:f>NOT(ISERROR(SEARCH(Extra!$B$5,G23)))</xm:f>
            <xm:f>Extra!$B$5</xm:f>
            <x14:dxf>
              <font>
                <color rgb="FF006100"/>
              </font>
              <fill>
                <patternFill>
                  <bgColor rgb="FFC6EFCE"/>
                </patternFill>
              </fill>
            </x14:dxf>
          </x14:cfRule>
          <xm:sqref>G23</xm:sqref>
        </x14:conditionalFormatting>
        <x14:conditionalFormatting xmlns:xm="http://schemas.microsoft.com/office/excel/2006/main">
          <x14:cfRule type="containsText" priority="17" operator="containsText" id="{226ADD64-B304-4FBB-B70E-61D5AA9E0781}">
            <xm:f>NOT(ISERROR(SEARCH(Extra!$B$5,G22)))</xm:f>
            <xm:f>Extra!$B$5</xm:f>
            <x14:dxf>
              <font>
                <color rgb="FF006100"/>
              </font>
              <fill>
                <patternFill>
                  <bgColor rgb="FFC6EFCE"/>
                </patternFill>
              </fill>
            </x14:dxf>
          </x14:cfRule>
          <xm:sqref>G22</xm:sqref>
        </x14:conditionalFormatting>
        <x14:conditionalFormatting xmlns:xm="http://schemas.microsoft.com/office/excel/2006/main">
          <x14:cfRule type="containsText" priority="16" operator="containsText" id="{BE9DC012-DC41-4CD2-A7FF-E9F285027609}">
            <xm:f>NOT(ISERROR(SEARCH(Extra!$B$5,G21)))</xm:f>
            <xm:f>Extra!$B$5</xm:f>
            <x14:dxf>
              <font>
                <color rgb="FF006100"/>
              </font>
              <fill>
                <patternFill>
                  <bgColor rgb="FFC6EFCE"/>
                </patternFill>
              </fill>
            </x14:dxf>
          </x14:cfRule>
          <xm:sqref>G21</xm:sqref>
        </x14:conditionalFormatting>
        <x14:conditionalFormatting xmlns:xm="http://schemas.microsoft.com/office/excel/2006/main">
          <x14:cfRule type="containsText" priority="15" operator="containsText" id="{CE62C2AB-9C27-4562-AC9F-4E5308B82A89}">
            <xm:f>NOT(ISERROR(SEARCH(Extra!$B$5,G20)))</xm:f>
            <xm:f>Extra!$B$5</xm:f>
            <x14:dxf>
              <font>
                <color rgb="FF006100"/>
              </font>
              <fill>
                <patternFill>
                  <bgColor rgb="FFC6EFCE"/>
                </patternFill>
              </fill>
            </x14:dxf>
          </x14:cfRule>
          <xm:sqref>G20</xm:sqref>
        </x14:conditionalFormatting>
        <x14:conditionalFormatting xmlns:xm="http://schemas.microsoft.com/office/excel/2006/main">
          <x14:cfRule type="containsText" priority="14" operator="containsText" id="{BFE8E312-0318-4B54-9579-21D4C803D6EC}">
            <xm:f>NOT(ISERROR(SEARCH(Extra!$B$5,G19)))</xm:f>
            <xm:f>Extra!$B$5</xm:f>
            <x14:dxf>
              <font>
                <color rgb="FF006100"/>
              </font>
              <fill>
                <patternFill>
                  <bgColor rgb="FFC6EFCE"/>
                </patternFill>
              </fill>
            </x14:dxf>
          </x14:cfRule>
          <xm:sqref>G19</xm:sqref>
        </x14:conditionalFormatting>
        <x14:conditionalFormatting xmlns:xm="http://schemas.microsoft.com/office/excel/2006/main">
          <x14:cfRule type="containsText" priority="13" operator="containsText" id="{3916A000-829C-4A70-B794-8862CDC79500}">
            <xm:f>NOT(ISERROR(SEARCH(Extra!$B$5,G18)))</xm:f>
            <xm:f>Extra!$B$5</xm:f>
            <x14:dxf>
              <font>
                <color rgb="FF006100"/>
              </font>
              <fill>
                <patternFill>
                  <bgColor rgb="FFC6EFCE"/>
                </patternFill>
              </fill>
            </x14:dxf>
          </x14:cfRule>
          <xm:sqref>G18</xm:sqref>
        </x14:conditionalFormatting>
        <x14:conditionalFormatting xmlns:xm="http://schemas.microsoft.com/office/excel/2006/main">
          <x14:cfRule type="containsText" priority="12" operator="containsText" id="{B1781E84-CC6D-4EE4-99AA-7730F096E1E7}">
            <xm:f>NOT(ISERROR(SEARCH(Extra!$B$5,G17)))</xm:f>
            <xm:f>Extra!$B$5</xm:f>
            <x14:dxf>
              <font>
                <color rgb="FF006100"/>
              </font>
              <fill>
                <patternFill>
                  <bgColor rgb="FFC6EFCE"/>
                </patternFill>
              </fill>
            </x14:dxf>
          </x14:cfRule>
          <xm:sqref>G17</xm:sqref>
        </x14:conditionalFormatting>
        <x14:conditionalFormatting xmlns:xm="http://schemas.microsoft.com/office/excel/2006/main">
          <x14:cfRule type="containsText" priority="11" operator="containsText" id="{8264268E-8C39-479E-8FDA-7360AEEA1004}">
            <xm:f>NOT(ISERROR(SEARCH(Extra!$B$5,G16)))</xm:f>
            <xm:f>Extra!$B$5</xm:f>
            <x14:dxf>
              <font>
                <color rgb="FF006100"/>
              </font>
              <fill>
                <patternFill>
                  <bgColor rgb="FFC6EFCE"/>
                </patternFill>
              </fill>
            </x14:dxf>
          </x14:cfRule>
          <xm:sqref>G16</xm:sqref>
        </x14:conditionalFormatting>
        <x14:conditionalFormatting xmlns:xm="http://schemas.microsoft.com/office/excel/2006/main">
          <x14:cfRule type="containsText" priority="10" operator="containsText" id="{DD952621-CF32-403B-ADD9-C90E9632BA54}">
            <xm:f>NOT(ISERROR(SEARCH(Extra!$B$5,G15)))</xm:f>
            <xm:f>Extra!$B$5</xm:f>
            <x14:dxf>
              <font>
                <color rgb="FF006100"/>
              </font>
              <fill>
                <patternFill>
                  <bgColor rgb="FFC6EFCE"/>
                </patternFill>
              </fill>
            </x14:dxf>
          </x14:cfRule>
          <xm:sqref>G15</xm:sqref>
        </x14:conditionalFormatting>
        <x14:conditionalFormatting xmlns:xm="http://schemas.microsoft.com/office/excel/2006/main">
          <x14:cfRule type="containsText" priority="9" operator="containsText" id="{E52B222F-5180-4409-9A8F-E09830979182}">
            <xm:f>NOT(ISERROR(SEARCH(Extra!$B$5,G14)))</xm:f>
            <xm:f>Extra!$B$5</xm:f>
            <x14:dxf>
              <font>
                <color rgb="FF006100"/>
              </font>
              <fill>
                <patternFill>
                  <bgColor rgb="FFC6EFCE"/>
                </patternFill>
              </fill>
            </x14:dxf>
          </x14:cfRule>
          <xm:sqref>G14</xm:sqref>
        </x14:conditionalFormatting>
        <x14:conditionalFormatting xmlns:xm="http://schemas.microsoft.com/office/excel/2006/main">
          <x14:cfRule type="containsText" priority="8" operator="containsText" id="{6DAA7457-166E-4A9B-9AF2-F3F8175F54F8}">
            <xm:f>NOT(ISERROR(SEARCH(Extra!$B$5,G13)))</xm:f>
            <xm:f>Extra!$B$5</xm:f>
            <x14:dxf>
              <font>
                <color rgb="FF006100"/>
              </font>
              <fill>
                <patternFill>
                  <bgColor rgb="FFC6EFCE"/>
                </patternFill>
              </fill>
            </x14:dxf>
          </x14:cfRule>
          <xm:sqref>G13</xm:sqref>
        </x14:conditionalFormatting>
        <x14:conditionalFormatting xmlns:xm="http://schemas.microsoft.com/office/excel/2006/main">
          <x14:cfRule type="containsText" priority="7" operator="containsText" id="{7CA71D15-2DBC-4BBA-B933-9242E4E780D5}">
            <xm:f>NOT(ISERROR(SEARCH(Extra!$B$5,G12)))</xm:f>
            <xm:f>Extra!$B$5</xm:f>
            <x14:dxf>
              <font>
                <color rgb="FF006100"/>
              </font>
              <fill>
                <patternFill>
                  <bgColor rgb="FFC6EFCE"/>
                </patternFill>
              </fill>
            </x14:dxf>
          </x14:cfRule>
          <xm:sqref>G12</xm:sqref>
        </x14:conditionalFormatting>
        <x14:conditionalFormatting xmlns:xm="http://schemas.microsoft.com/office/excel/2006/main">
          <x14:cfRule type="containsText" priority="6" operator="containsText" id="{216F953F-57E2-44C7-97FD-75EF4E32E816}">
            <xm:f>NOT(ISERROR(SEARCH(Extra!$B$5,G11)))</xm:f>
            <xm:f>Extra!$B$5</xm:f>
            <x14:dxf>
              <font>
                <color rgb="FF006100"/>
              </font>
              <fill>
                <patternFill>
                  <bgColor rgb="FFC6EFCE"/>
                </patternFill>
              </fill>
            </x14:dxf>
          </x14:cfRule>
          <xm:sqref>G11</xm:sqref>
        </x14:conditionalFormatting>
        <x14:conditionalFormatting xmlns:xm="http://schemas.microsoft.com/office/excel/2006/main">
          <x14:cfRule type="containsText" priority="5" operator="containsText" id="{DAB4539C-753D-486D-9A06-7806E1DEABA5}">
            <xm:f>NOT(ISERROR(SEARCH(Extra!$B$5,G10)))</xm:f>
            <xm:f>Extra!$B$5</xm:f>
            <x14:dxf>
              <font>
                <color rgb="FF006100"/>
              </font>
              <fill>
                <patternFill>
                  <bgColor rgb="FFC6EFCE"/>
                </patternFill>
              </fill>
            </x14:dxf>
          </x14:cfRule>
          <xm:sqref>G10</xm:sqref>
        </x14:conditionalFormatting>
        <x14:conditionalFormatting xmlns:xm="http://schemas.microsoft.com/office/excel/2006/main">
          <x14:cfRule type="containsText" priority="4" operator="containsText" id="{2D71D267-61B9-40AB-A3C5-7F79C261B001}">
            <xm:f>NOT(ISERROR(SEARCH(Extra!$B$5,G9)))</xm:f>
            <xm:f>Extra!$B$5</xm:f>
            <x14:dxf>
              <font>
                <color rgb="FF006100"/>
              </font>
              <fill>
                <patternFill>
                  <bgColor rgb="FFC6EFCE"/>
                </patternFill>
              </fill>
            </x14:dxf>
          </x14:cfRule>
          <xm:sqref>G9</xm:sqref>
        </x14:conditionalFormatting>
        <x14:conditionalFormatting xmlns:xm="http://schemas.microsoft.com/office/excel/2006/main">
          <x14:cfRule type="containsText" priority="3" operator="containsText" id="{FA97D92D-5102-4E49-AA9E-94EFCCD36155}">
            <xm:f>NOT(ISERROR(SEARCH(Extra!$B$5,G8)))</xm:f>
            <xm:f>Extra!$B$5</xm:f>
            <x14:dxf>
              <font>
                <color rgb="FF006100"/>
              </font>
              <fill>
                <patternFill>
                  <bgColor rgb="FFC6EFCE"/>
                </patternFill>
              </fill>
            </x14:dxf>
          </x14:cfRule>
          <xm:sqref>G8</xm:sqref>
        </x14:conditionalFormatting>
        <x14:conditionalFormatting xmlns:xm="http://schemas.microsoft.com/office/excel/2006/main">
          <x14:cfRule type="containsText" priority="2" operator="containsText" id="{E68F8FCA-9A21-4E7C-8041-6023D3BCD8F3}">
            <xm:f>NOT(ISERROR(SEARCH(Extra!$B$5,G7)))</xm:f>
            <xm:f>Extra!$B$5</xm:f>
            <x14:dxf>
              <font>
                <color rgb="FF006100"/>
              </font>
              <fill>
                <patternFill>
                  <bgColor rgb="FFC6EFCE"/>
                </patternFill>
              </fill>
            </x14:dxf>
          </x14:cfRule>
          <xm:sqref>G7</xm:sqref>
        </x14:conditionalFormatting>
        <x14:conditionalFormatting xmlns:xm="http://schemas.microsoft.com/office/excel/2006/main">
          <x14:cfRule type="containsText" priority="1" operator="containsText" id="{2E6F5F55-8695-4CD4-8234-71A98795D6B8}">
            <xm:f>NOT(ISERROR(SEARCH(Extra!$B$5,G6)))</xm:f>
            <xm:f>Extra!$B$5</xm:f>
            <x14:dxf>
              <font>
                <color rgb="FF006100"/>
              </font>
              <fill>
                <patternFill>
                  <bgColor rgb="FFC6EFCE"/>
                </patternFill>
              </fill>
            </x14:dxf>
          </x14:cfRule>
          <xm:sqref>G6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116D4FA4-6484-498F-9347-13F9822338C7}">
          <x14:formula1>
            <xm:f>Extra!$B$3:$B$5</xm:f>
          </x14:formula1>
          <xm:sqref>G2:G25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5"/>
  <sheetViews>
    <sheetView workbookViewId="0">
      <selection activeCell="B6" sqref="B6"/>
    </sheetView>
  </sheetViews>
  <sheetFormatPr defaultRowHeight="15" x14ac:dyDescent="0.25"/>
  <cols>
    <col min="2" max="2" width="20.42578125" bestFit="1" customWidth="1"/>
  </cols>
  <sheetData>
    <row r="2" spans="2:2" x14ac:dyDescent="0.25">
      <c r="B2" t="s">
        <v>12</v>
      </c>
    </row>
    <row r="3" spans="2:2" x14ac:dyDescent="0.25">
      <c r="B3" t="s">
        <v>13</v>
      </c>
    </row>
    <row r="4" spans="2:2" x14ac:dyDescent="0.25">
      <c r="B4" t="s">
        <v>14</v>
      </c>
    </row>
    <row r="5" spans="2:2" x14ac:dyDescent="0.25">
      <c r="B5" t="s">
        <v>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9849348C3AB334CB852776262B7D24F" ma:contentTypeVersion="0" ma:contentTypeDescription="Create a new document." ma:contentTypeScope="" ma:versionID="852458224b0d956bf34f082d0ff9787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800AA2-EEB7-4C57-AE17-D3868A19F7E7}">
  <ds:schemaRefs>
    <ds:schemaRef ds:uri="http://schemas.openxmlformats.org/package/2006/metadata/core-properties"/>
    <ds:schemaRef ds:uri="http://www.w3.org/XML/1998/namespace"/>
    <ds:schemaRef ds:uri="http://purl.org/dc/elements/1.1/"/>
    <ds:schemaRef ds:uri="http://purl.org/dc/dcmitype/"/>
    <ds:schemaRef ds:uri="http://schemas.microsoft.com/office/2006/documentManagement/types"/>
    <ds:schemaRef ds:uri="http://schemas.microsoft.com/office/infopath/2007/PartnerControl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01B850A6-2376-4606-89E2-BB7791D16E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C2DB35C-6663-4A92-937A-E65EB27E9D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 Sheet</vt:lpstr>
      <vt:lpstr>Schematic Checklist</vt:lpstr>
      <vt:lpstr>Layout Checklist </vt:lpstr>
      <vt:lpstr>Extra</vt:lpstr>
      <vt:lpstr>'Layout Checklist '!Print_Titles</vt:lpstr>
      <vt:lpstr>'Schematic Checklist'!Print_Titles</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Lao, Sarah</dc:creator>
  <cp:lastModifiedBy>Lao, Sarah</cp:lastModifiedBy>
  <cp:lastPrinted>2015-12-02T21:47:30Z</cp:lastPrinted>
  <dcterms:created xsi:type="dcterms:W3CDTF">2015-06-04T00:22:15Z</dcterms:created>
  <dcterms:modified xsi:type="dcterms:W3CDTF">2025-09-24T19:56:19Z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0x01010089849348C3AB334CB852776262B7D24F</vt:lpwstr>
  </property>
</Properties>
</file>